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1st Century Reports FY 2017\GC for FY17\March 2017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<sst xmlns="http://schemas.openxmlformats.org/spreadsheetml/2006/main" count="59" uniqueCount="53">
  <si>
    <t>Primary Sort Element</t>
  </si>
  <si>
    <t>Secondary Sort Element</t>
  </si>
  <si>
    <t>11000</t>
  </si>
  <si>
    <t>Function:1000 - Instruction</t>
  </si>
  <si>
    <t>BAR 001-027-1617-0030-M</t>
  </si>
  <si>
    <t>Account Code</t>
  </si>
  <si>
    <t>Description</t>
  </si>
  <si>
    <t>Adopted Budget</t>
  </si>
  <si>
    <t>Current Budget</t>
  </si>
  <si>
    <t>Actuals</t>
  </si>
  <si>
    <t>YTD Actuals</t>
  </si>
  <si>
    <t>Encumbrance</t>
  </si>
  <si>
    <t>Projected</t>
  </si>
  <si>
    <t>YTD Available</t>
  </si>
  <si>
    <t>11000-1000-51100-0000-001027-1612-00000</t>
  </si>
  <si>
    <t>Salaries Expense</t>
  </si>
  <si>
    <t>11000-1000-51100-1010-001027-1411-00000</t>
  </si>
  <si>
    <t>11000-1000-51100-2000-001027-1412-00000</t>
  </si>
  <si>
    <t>11000-1000-51100-2000-001027-1422-00000</t>
  </si>
  <si>
    <t>11000-1000-51100-2000-001027-1712-00000</t>
  </si>
  <si>
    <t>11000-1000-51300-0000-001027-1411-00000</t>
  </si>
  <si>
    <t>Additional Compensation</t>
  </si>
  <si>
    <t>11000-1000-51300-1010-001027-1411-00000</t>
  </si>
  <si>
    <t>11000-1000-51300-9000-001027-1618-00000</t>
  </si>
  <si>
    <t>11000-1000-52111-0000-001027-0000-00000</t>
  </si>
  <si>
    <t>Educational Retirement</t>
  </si>
  <si>
    <t>11000-1000-52112-0000-001027-0000-00000</t>
  </si>
  <si>
    <t>Retiree Health Care</t>
  </si>
  <si>
    <t>11000-1000-52210-0000-001027-0000-00000</t>
  </si>
  <si>
    <t xml:space="preserve">FICA Payments </t>
  </si>
  <si>
    <t>11000-1000-52220-0000-001027-0000-00000</t>
  </si>
  <si>
    <t>Medicare Payments</t>
  </si>
  <si>
    <t>11000-1000-52311-0000-001027-0000-00000</t>
  </si>
  <si>
    <t>Health and Medical Premiums</t>
  </si>
  <si>
    <t>11000-1000-52312-0000-001027-0000-00000</t>
  </si>
  <si>
    <t>Life</t>
  </si>
  <si>
    <t>11000-1000-52313-0000-001027-0000-00000</t>
  </si>
  <si>
    <t>Dental</t>
  </si>
  <si>
    <t>11000-1000-52314-0000-001027-0000-00000</t>
  </si>
  <si>
    <t xml:space="preserve">Vision </t>
  </si>
  <si>
    <t>11000-1000-52315-0000-001027-0000-00000</t>
  </si>
  <si>
    <t>Disability</t>
  </si>
  <si>
    <t>11000-1000-52500-0000-001027-0000-00000</t>
  </si>
  <si>
    <t>Unemployment Compensation</t>
  </si>
  <si>
    <t>11000-1000-52710-0000-001027-0000-00000</t>
  </si>
  <si>
    <t>Workers Compensation Premium</t>
  </si>
  <si>
    <t>11000-1000-52720-0000-001027-0000-00000</t>
  </si>
  <si>
    <t>Workers Compensation Employer's Fee</t>
  </si>
  <si>
    <t>11000-1000-52913-0000-001027-0000-00000</t>
  </si>
  <si>
    <t>Workers Compensation Employee Fees</t>
  </si>
  <si>
    <t>11000-1000-55915-0000-001027-0000-00000</t>
  </si>
  <si>
    <t>Other Contract Services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</si>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</sst>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1">
      <alignment horizontal="left"/>
    </xf>
    <xf numFmtId="0" fontId="1" fillId="2" borderId="2">
      <alignment horizontal="left"/>
    </xf>
    <xf numFmtId="0" fontId="1" fillId="2" borderId="3">
      <alignment horizontal="left"/>
    </xf>
    <xf numFmtId="49" fontId="2" fillId="0" borderId="4" applyFont="0" applyFill="0" applyBorder="0" applyAlignment="0" applyProtection="0">
      <alignment horizontal="right"/>
    </xf>
    <xf numFmtId="0" fontId="2" fillId="2" borderId="6">
      <alignment horizontal="left"/>
    </xf>
    <xf numFmtId="0" fontId="3" fillId="2" borderId="7">
      <alignment horizontal="left"/>
    </xf>
    <xf numFmtId="0" fontId="1" fillId="0" borderId="6">
      <alignment horizontal="left"/>
    </xf>
    <xf numFmtId="44" fontId="2" fillId="0" borderId="0" applyFont="0" applyFill="0" applyBorder="0" applyAlignment="0" applyProtection="0"/>
    <xf numFmtId="0" fontId="2" fillId="0" borderId="0"/>
    <xf numFmtId="0" fontId="2" fillId="0" borderId="6">
      <alignment horizontal="left"/>
    </xf>
  </cellStyleXfs>
  <cellXfs count="17">
    <xf numFmtId="0" fontId="0" fillId="0" borderId="0" xfId="0"/>
    <xf numFmtId="0" fontId="1" fillId="2" borderId="1" xfId="1">
      <alignment horizontal="left"/>
    </xf>
    <xf numFmtId="0" fontId="1" fillId="2" borderId="2" xfId="2">
      <alignment horizontal="left"/>
    </xf>
    <xf numFmtId="0" fontId="1" fillId="2" borderId="3" xfId="3">
      <alignment horizontal="left"/>
    </xf>
    <xf numFmtId="49" fontId="2" fillId="2" borderId="5" xfId="4" applyFont="1" applyFill="1" applyBorder="1" applyAlignment="1">
      <alignment horizontal="left"/>
    </xf>
    <xf numFmtId="49" fontId="2" fillId="2" borderId="6" xfId="4" applyFill="1" applyBorder="1" applyAlignment="1">
      <alignment horizontal="left"/>
    </xf>
    <xf numFmtId="0" fontId="2" fillId="2" borderId="6" xfId="5">
      <alignment horizontal="left"/>
    </xf>
    <xf numFmtId="0" fontId="2" fillId="2" borderId="7" xfId="6" applyFont="1">
      <alignment horizontal="left"/>
    </xf>
    <xf numFmtId="0" fontId="1" fillId="0" borderId="6" xfId="7">
      <alignment horizontal="left"/>
    </xf>
    <xf numFmtId="49" fontId="2" fillId="0" borderId="0" xfId="4" applyFont="1" applyBorder="1" applyAlignment="1"/>
    <xf numFmtId="44" fontId="2" fillId="0" borderId="0" xfId="8" applyFont="1"/>
    <xf numFmtId="0" fontId="2" fillId="0" borderId="0" xfId="9"/>
    <xf numFmtId="0" fontId="2" fillId="0" borderId="6" xfId="10">
      <alignment horizontal="left"/>
    </xf>
    <xf numFmtId="44" fontId="4" fillId="0" borderId="0" xfId="0" applyNumberFormat="1" applyFont="1"/>
    <xf numFmtId="0" fontId="1" fillId="0" borderId="0" xfId="9" applyFont="1"/>
    <xf numFmtId="44" fontId="1" fillId="0" borderId="0" xfId="8" applyFont="1"/>
    <xf numFmtId="44" fontId="0" fillId="0" borderId="0" xfId="0" applyNumberFormat="1"/>
  </cellXfs>
  <cellStyles count="11">
    <cellStyle name="ALSTEC Bottom" xfId="5"/>
    <cellStyle name="ALSTEC Bottom Right" xfId="6"/>
    <cellStyle name="ALSTEC Currency" xfId="8"/>
    <cellStyle name="ALSTEC Detail Header" xfId="7"/>
    <cellStyle name="ALSTEC Normal" xfId="4"/>
    <cellStyle name="ALSTEC Subtotal" xfId="10"/>
    <cellStyle name="ALSTEC Top" xfId="2"/>
    <cellStyle name="ALSTEC Top Left" xfId="1"/>
    <cellStyle name="ALSTEC Top Right" xfId="3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5" sqref="M5"/>
    </sheetView>
  </sheetViews>
  <sheetFormatPr defaultRowHeight="15" x14ac:dyDescent="0.25"/>
  <cols>
    <col min="1" max="1" width="33.42578125" bestFit="1" customWidth="1"/>
    <col min="2" max="2" width="28.42578125" bestFit="1" customWidth="1"/>
    <col min="3" max="3" width="13.85546875" bestFit="1" customWidth="1"/>
    <col min="4" max="4" width="13.28515625" bestFit="1" customWidth="1"/>
    <col min="5" max="6" width="10.7109375" bestFit="1" customWidth="1"/>
    <col min="7" max="7" width="11.7109375" bestFit="1" customWidth="1"/>
    <col min="8" max="8" width="12" bestFit="1" customWidth="1"/>
    <col min="9" max="9" width="11.42578125" bestFit="1" customWidth="1"/>
    <col min="10" max="10" width="10.42578125" bestFit="1" customWidth="1"/>
  </cols>
  <sheetData>
    <row r="1" spans="1:10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</v>
      </c>
      <c r="B2" s="5" t="s">
        <v>3</v>
      </c>
      <c r="C2" s="6"/>
      <c r="D2" s="6"/>
      <c r="E2" s="6"/>
      <c r="F2" s="6"/>
      <c r="G2" s="6" t="s">
        <v>4</v>
      </c>
      <c r="H2" s="6"/>
      <c r="I2" s="6"/>
      <c r="J2" s="7"/>
    </row>
    <row r="4" spans="1:10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</row>
    <row r="6" spans="1:10" x14ac:dyDescent="0.25">
      <c r="A6" s="9" t="s">
        <v>14</v>
      </c>
      <c r="B6" s="9" t="s">
        <v>15</v>
      </c>
      <c r="C6" s="10">
        <v>20000</v>
      </c>
      <c r="D6" s="10">
        <v>12910</v>
      </c>
      <c r="E6" s="10">
        <v>8724.41</v>
      </c>
      <c r="F6" s="10">
        <v>8724.41</v>
      </c>
      <c r="G6" s="10">
        <v>4525.29</v>
      </c>
      <c r="H6" s="10">
        <v>13249.7</v>
      </c>
      <c r="I6" s="10">
        <v>-339.7</v>
      </c>
      <c r="J6" s="10">
        <v>559</v>
      </c>
    </row>
    <row r="7" spans="1:10" x14ac:dyDescent="0.25">
      <c r="A7" s="9" t="s">
        <v>16</v>
      </c>
      <c r="B7" s="9" t="s">
        <v>15</v>
      </c>
      <c r="C7" s="10">
        <v>713049</v>
      </c>
      <c r="D7" s="10">
        <v>736886</v>
      </c>
      <c r="E7" s="10">
        <v>397744.16</v>
      </c>
      <c r="F7" s="10">
        <v>397744.16</v>
      </c>
      <c r="G7" s="10">
        <v>335532.59999999998</v>
      </c>
      <c r="H7" s="10">
        <v>733276.76</v>
      </c>
      <c r="I7" s="10">
        <v>3609.24</v>
      </c>
      <c r="J7" s="10">
        <v>-3000</v>
      </c>
    </row>
    <row r="8" spans="1:10" x14ac:dyDescent="0.25">
      <c r="A8" s="9" t="s">
        <v>17</v>
      </c>
      <c r="B8" s="9" t="s">
        <v>15</v>
      </c>
      <c r="C8" s="10">
        <v>92694</v>
      </c>
      <c r="D8" s="10">
        <v>151396</v>
      </c>
      <c r="E8" s="10">
        <v>60910.25</v>
      </c>
      <c r="F8" s="10">
        <v>60910.25</v>
      </c>
      <c r="G8" s="10">
        <v>39134.39</v>
      </c>
      <c r="H8" s="10">
        <v>100044.64</v>
      </c>
      <c r="I8" s="10">
        <v>51351.360000000001</v>
      </c>
    </row>
    <row r="9" spans="1:10" x14ac:dyDescent="0.25">
      <c r="A9" s="9" t="s">
        <v>18</v>
      </c>
      <c r="B9" s="9" t="s">
        <v>15</v>
      </c>
      <c r="C9" s="10">
        <v>40161</v>
      </c>
      <c r="D9" s="10">
        <v>40161</v>
      </c>
      <c r="E9" s="10">
        <v>25128.68</v>
      </c>
      <c r="F9" s="10">
        <v>25128.68</v>
      </c>
      <c r="G9" s="10">
        <v>15032.02</v>
      </c>
      <c r="H9" s="10">
        <v>40160.699999999997</v>
      </c>
      <c r="I9" s="10">
        <v>0.3</v>
      </c>
    </row>
    <row r="10" spans="1:10" x14ac:dyDescent="0.25">
      <c r="A10" s="9" t="s">
        <v>19</v>
      </c>
      <c r="B10" s="9" t="s">
        <v>15</v>
      </c>
      <c r="C10" s="10">
        <v>28230</v>
      </c>
      <c r="D10" s="10">
        <v>28270</v>
      </c>
      <c r="E10" s="10">
        <v>15302.04</v>
      </c>
      <c r="F10" s="10">
        <v>15302.04</v>
      </c>
      <c r="G10" s="10">
        <v>12947.96</v>
      </c>
      <c r="H10" s="10">
        <v>28250</v>
      </c>
      <c r="I10" s="10">
        <v>20</v>
      </c>
    </row>
    <row r="11" spans="1:10" x14ac:dyDescent="0.25">
      <c r="A11" s="9" t="s">
        <v>20</v>
      </c>
      <c r="B11" s="9" t="s">
        <v>21</v>
      </c>
      <c r="C11" s="10">
        <v>0</v>
      </c>
      <c r="D11" s="10">
        <v>0</v>
      </c>
      <c r="E11" s="10">
        <v>5282.63</v>
      </c>
      <c r="F11" s="10">
        <v>5282.63</v>
      </c>
      <c r="G11" s="10">
        <v>4777.7299999999996</v>
      </c>
      <c r="H11" s="10">
        <v>10060.36</v>
      </c>
      <c r="I11" s="10">
        <v>-10060.36</v>
      </c>
      <c r="J11" s="10"/>
    </row>
    <row r="12" spans="1:10" x14ac:dyDescent="0.25">
      <c r="A12" s="9" t="s">
        <v>22</v>
      </c>
      <c r="B12" s="9" t="s">
        <v>21</v>
      </c>
      <c r="C12" s="10">
        <v>1415</v>
      </c>
      <c r="D12" s="10">
        <v>18127</v>
      </c>
      <c r="E12" s="10">
        <v>1083.29</v>
      </c>
      <c r="F12" s="10">
        <v>1083.29</v>
      </c>
      <c r="G12" s="10">
        <v>1916.71</v>
      </c>
      <c r="H12" s="10">
        <v>3000</v>
      </c>
      <c r="I12" s="10">
        <v>15127</v>
      </c>
      <c r="J12" s="10"/>
    </row>
    <row r="13" spans="1:10" x14ac:dyDescent="0.25">
      <c r="A13" s="9" t="s">
        <v>23</v>
      </c>
      <c r="B13" s="9" t="s">
        <v>21</v>
      </c>
      <c r="C13" s="10">
        <v>0</v>
      </c>
      <c r="D13" s="10">
        <v>7000</v>
      </c>
      <c r="E13" s="10">
        <v>5666.68</v>
      </c>
      <c r="F13" s="10">
        <v>5666.68</v>
      </c>
      <c r="G13" s="10">
        <v>2333.3200000000002</v>
      </c>
      <c r="H13" s="10">
        <v>8000</v>
      </c>
      <c r="I13" s="10">
        <v>-1000</v>
      </c>
      <c r="J13" s="10">
        <v>1000</v>
      </c>
    </row>
    <row r="14" spans="1:10" x14ac:dyDescent="0.25">
      <c r="A14" s="9" t="s">
        <v>24</v>
      </c>
      <c r="B14" s="9" t="s">
        <v>25</v>
      </c>
      <c r="C14" s="10">
        <v>121701</v>
      </c>
      <c r="D14" s="10">
        <v>126085</v>
      </c>
      <c r="E14" s="10">
        <v>69690.8</v>
      </c>
      <c r="F14" s="10">
        <v>69690.8</v>
      </c>
      <c r="G14" s="10">
        <v>58959.96</v>
      </c>
      <c r="H14" s="10">
        <v>128650.76</v>
      </c>
      <c r="I14" s="10">
        <v>-2565.7600000000002</v>
      </c>
      <c r="J14" s="10">
        <v>2600</v>
      </c>
    </row>
    <row r="15" spans="1:10" x14ac:dyDescent="0.25">
      <c r="A15" s="9" t="s">
        <v>26</v>
      </c>
      <c r="B15" s="9" t="s">
        <v>27</v>
      </c>
      <c r="C15" s="10">
        <v>17511</v>
      </c>
      <c r="D15" s="10">
        <v>18448</v>
      </c>
      <c r="E15" s="10">
        <v>10265.14</v>
      </c>
      <c r="F15" s="10">
        <v>10265.14</v>
      </c>
      <c r="G15" s="10">
        <v>8549.41</v>
      </c>
      <c r="H15" s="10">
        <v>18814.55</v>
      </c>
      <c r="I15" s="10">
        <v>-366.55</v>
      </c>
      <c r="J15" s="10">
        <v>400</v>
      </c>
    </row>
    <row r="16" spans="1:10" x14ac:dyDescent="0.25">
      <c r="A16" s="9" t="s">
        <v>28</v>
      </c>
      <c r="B16" s="9" t="s">
        <v>29</v>
      </c>
      <c r="C16" s="10">
        <v>55524</v>
      </c>
      <c r="D16" s="10">
        <v>52824</v>
      </c>
      <c r="E16" s="10">
        <v>29726.14</v>
      </c>
      <c r="F16" s="10">
        <v>29726.14</v>
      </c>
      <c r="G16" s="10">
        <v>23035.05</v>
      </c>
      <c r="H16" s="10">
        <v>52761.19</v>
      </c>
      <c r="I16" s="10">
        <v>62.81</v>
      </c>
    </row>
    <row r="17" spans="1:10" x14ac:dyDescent="0.25">
      <c r="A17" s="9" t="s">
        <v>30</v>
      </c>
      <c r="B17" s="9" t="s">
        <v>31</v>
      </c>
      <c r="C17" s="10">
        <v>12985</v>
      </c>
      <c r="D17" s="10">
        <v>12385</v>
      </c>
      <c r="E17" s="10">
        <v>6952.35</v>
      </c>
      <c r="F17" s="10">
        <v>6952.35</v>
      </c>
      <c r="G17" s="10">
        <v>5387.33</v>
      </c>
      <c r="H17" s="10">
        <v>12339.68</v>
      </c>
      <c r="I17" s="10">
        <v>45.32</v>
      </c>
    </row>
    <row r="18" spans="1:10" x14ac:dyDescent="0.25">
      <c r="A18" s="9" t="s">
        <v>32</v>
      </c>
      <c r="B18" s="9" t="s">
        <v>33</v>
      </c>
      <c r="C18" s="10">
        <v>90000</v>
      </c>
      <c r="D18" s="10">
        <v>105369</v>
      </c>
      <c r="E18" s="10">
        <v>56055.94</v>
      </c>
      <c r="F18" s="10">
        <v>56055.94</v>
      </c>
      <c r="G18" s="10">
        <v>46453.42</v>
      </c>
      <c r="H18" s="10">
        <v>102509.36</v>
      </c>
      <c r="I18" s="10">
        <v>2859.64</v>
      </c>
      <c r="J18" s="10">
        <v>-860</v>
      </c>
    </row>
    <row r="19" spans="1:10" x14ac:dyDescent="0.25">
      <c r="A19" s="9" t="s">
        <v>34</v>
      </c>
      <c r="B19" s="9" t="s">
        <v>35</v>
      </c>
      <c r="C19" s="10">
        <v>1133</v>
      </c>
      <c r="D19" s="10">
        <v>1247</v>
      </c>
      <c r="E19" s="10">
        <v>662.15</v>
      </c>
      <c r="F19" s="10">
        <v>662.15</v>
      </c>
      <c r="G19" s="10">
        <v>548.45000000000005</v>
      </c>
      <c r="H19" s="10">
        <v>1210.5999999999999</v>
      </c>
      <c r="I19" s="10">
        <v>36.4</v>
      </c>
      <c r="J19" s="10">
        <v>-36</v>
      </c>
    </row>
    <row r="20" spans="1:10" x14ac:dyDescent="0.25">
      <c r="A20" s="9" t="s">
        <v>36</v>
      </c>
      <c r="B20" s="9" t="s">
        <v>37</v>
      </c>
      <c r="C20" s="10">
        <v>5181</v>
      </c>
      <c r="D20" s="10">
        <v>6430</v>
      </c>
      <c r="E20" s="10">
        <v>3254.82</v>
      </c>
      <c r="F20" s="10">
        <v>3254.82</v>
      </c>
      <c r="G20" s="10">
        <v>2597.88</v>
      </c>
      <c r="H20" s="10">
        <v>5852.7</v>
      </c>
      <c r="I20" s="10">
        <v>577.29999999999995</v>
      </c>
      <c r="J20" s="10">
        <v>-577</v>
      </c>
    </row>
    <row r="21" spans="1:10" x14ac:dyDescent="0.25">
      <c r="A21" s="9" t="s">
        <v>38</v>
      </c>
      <c r="B21" s="9" t="s">
        <v>39</v>
      </c>
      <c r="C21" s="10">
        <v>1588</v>
      </c>
      <c r="D21" s="10">
        <v>1088</v>
      </c>
      <c r="E21" s="10">
        <v>604.57000000000005</v>
      </c>
      <c r="F21" s="10">
        <v>604.57000000000005</v>
      </c>
      <c r="G21" s="10">
        <v>495.84</v>
      </c>
      <c r="H21" s="10">
        <v>1100.4100000000001</v>
      </c>
      <c r="I21" s="10">
        <v>-12.41</v>
      </c>
      <c r="J21" s="10">
        <v>15</v>
      </c>
    </row>
    <row r="22" spans="1:10" x14ac:dyDescent="0.25">
      <c r="A22" s="9" t="s">
        <v>40</v>
      </c>
      <c r="B22" s="9" t="s">
        <v>41</v>
      </c>
      <c r="C22" s="10">
        <v>300</v>
      </c>
      <c r="D22" s="10">
        <v>230</v>
      </c>
      <c r="E22" s="10">
        <v>88.74</v>
      </c>
      <c r="F22" s="10">
        <v>88.74</v>
      </c>
      <c r="G22" s="10">
        <v>0</v>
      </c>
      <c r="H22" s="10">
        <v>88.74</v>
      </c>
      <c r="I22" s="10">
        <v>141.26</v>
      </c>
      <c r="J22" s="10">
        <v>-141</v>
      </c>
    </row>
    <row r="23" spans="1:10" x14ac:dyDescent="0.25">
      <c r="A23" s="9" t="s">
        <v>42</v>
      </c>
      <c r="B23" s="9" t="s">
        <v>43</v>
      </c>
      <c r="C23" s="10">
        <v>22346</v>
      </c>
      <c r="D23" s="10">
        <v>7592</v>
      </c>
      <c r="E23" s="10">
        <v>5922.27</v>
      </c>
      <c r="F23" s="10">
        <v>5922.27</v>
      </c>
      <c r="G23" s="10">
        <v>1706.34</v>
      </c>
      <c r="H23" s="10">
        <v>7628.61</v>
      </c>
      <c r="I23" s="10">
        <v>-36.61</v>
      </c>
      <c r="J23" s="10">
        <v>40</v>
      </c>
    </row>
    <row r="24" spans="1:10" x14ac:dyDescent="0.25">
      <c r="A24" s="9" t="s">
        <v>44</v>
      </c>
      <c r="B24" s="9" t="s">
        <v>45</v>
      </c>
      <c r="C24" s="10">
        <v>10684</v>
      </c>
      <c r="D24" s="10">
        <v>10754</v>
      </c>
      <c r="E24" s="10">
        <v>10754</v>
      </c>
      <c r="F24" s="10">
        <v>10754</v>
      </c>
      <c r="G24" s="10">
        <v>0</v>
      </c>
      <c r="H24" s="10">
        <v>10754</v>
      </c>
      <c r="I24" s="10">
        <v>0</v>
      </c>
    </row>
    <row r="25" spans="1:10" x14ac:dyDescent="0.25">
      <c r="A25" s="9" t="s">
        <v>46</v>
      </c>
      <c r="B25" s="9" t="s">
        <v>47</v>
      </c>
      <c r="C25" s="10">
        <v>185</v>
      </c>
      <c r="D25" s="10">
        <v>217</v>
      </c>
      <c r="E25" s="10">
        <v>101.43</v>
      </c>
      <c r="F25" s="10">
        <v>101.43</v>
      </c>
      <c r="G25" s="10">
        <v>96.82</v>
      </c>
      <c r="H25" s="10">
        <v>198.25</v>
      </c>
      <c r="I25" s="10">
        <v>18.75</v>
      </c>
    </row>
    <row r="26" spans="1:10" x14ac:dyDescent="0.25">
      <c r="A26" s="9" t="s">
        <v>48</v>
      </c>
      <c r="B26" s="9" t="s">
        <v>49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10" x14ac:dyDescent="0.25">
      <c r="A27" s="9" t="s">
        <v>50</v>
      </c>
      <c r="B27" s="9" t="s">
        <v>51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10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3"/>
    </row>
    <row r="29" spans="1:10" x14ac:dyDescent="0.25">
      <c r="A29" s="14" t="s">
        <v>52</v>
      </c>
      <c r="B29" s="11"/>
      <c r="C29" s="15">
        <v>1234687</v>
      </c>
      <c r="D29" s="15">
        <v>1337419</v>
      </c>
      <c r="E29" s="15">
        <v>713920.49</v>
      </c>
      <c r="F29" s="15">
        <v>713920.49</v>
      </c>
      <c r="G29" s="15">
        <v>564030.52</v>
      </c>
      <c r="H29" s="15">
        <v>1277951.01</v>
      </c>
      <c r="I29" s="15">
        <v>59467.99</v>
      </c>
      <c r="J29" s="16">
        <f>SUM(J6:J28)</f>
        <v>0</v>
      </c>
    </row>
  </sheetData>
  <sheetProtection password="CB4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Hirschy</dc:creator>
  <cp:lastModifiedBy>user1</cp:lastModifiedBy>
  <dcterms:created xsi:type="dcterms:W3CDTF">2017-03-03T22:49:31Z</dcterms:created>
  <dcterms:modified xsi:type="dcterms:W3CDTF">2017-03-05T23:43:41Z</dcterms:modified>
</cp:coreProperties>
</file>