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1st Century Reports FY 2017\FY18 budget files\Items ready for next step\completed  items to send\"/>
    </mc:Choice>
  </mc:AlternateContent>
  <bookViews>
    <workbookView xWindow="0" yWindow="0" windowWidth="20490" windowHeight="8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4" i="1" l="1"/>
  <c r="N134" i="1"/>
  <c r="C134" i="1"/>
  <c r="T58" i="1"/>
  <c r="K84" i="1" s="1"/>
  <c r="I58" i="1"/>
  <c r="K81" i="1" s="1"/>
  <c r="K87" i="1" l="1"/>
</calcChain>
</file>

<file path=xl/sharedStrings.xml><?xml version="1.0" encoding="utf-8"?>
<sst xmlns="http://schemas.openxmlformats.org/spreadsheetml/2006/main" count="239" uniqueCount="122">
  <si>
    <r>
      <t xml:space="preserve">1. </t>
    </r>
    <r>
      <rPr>
        <sz val="12"/>
        <rFont val="Tahoma"/>
        <family val="2"/>
      </rPr>
      <t>Enter the date the Local Board or Governance Council approved the School Calendar:</t>
    </r>
  </si>
  <si>
    <t>.</t>
  </si>
  <si>
    <r>
      <t>2. Block</t>
    </r>
    <r>
      <rPr>
        <sz val="12"/>
        <rFont val="Tahoma"/>
        <family val="2"/>
      </rPr>
      <t xml:space="preserve">  all </t>
    </r>
    <r>
      <rPr>
        <u/>
        <sz val="12"/>
        <rFont val="Tahoma"/>
        <family val="2"/>
      </rPr>
      <t>Non-Instructional</t>
    </r>
    <r>
      <rPr>
        <sz val="12"/>
        <rFont val="Tahoma"/>
        <family val="2"/>
      </rPr>
      <t xml:space="preserve"> days (</t>
    </r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Only include In-Service and Professional Development Days). </t>
    </r>
    <r>
      <rPr>
        <b/>
        <u/>
        <sz val="12"/>
        <rFont val="Tahoma"/>
        <family val="2"/>
      </rPr>
      <t/>
    </r>
  </si>
  <si>
    <r>
      <t xml:space="preserve">3.                  </t>
    </r>
    <r>
      <rPr>
        <sz val="12"/>
        <rFont val="Tahoma"/>
        <family val="2"/>
      </rPr>
      <t>all observed Holidays (</t>
    </r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Holidays are </t>
    </r>
    <r>
      <rPr>
        <b/>
        <sz val="12"/>
        <rFont val="Tahoma"/>
        <family val="2"/>
      </rPr>
      <t>not</t>
    </r>
    <r>
      <rPr>
        <sz val="12"/>
        <rFont val="Tahoma"/>
        <family val="2"/>
      </rPr>
      <t xml:space="preserve"> included in the Non-Instructional Day counts).</t>
    </r>
  </si>
  <si>
    <r>
      <t xml:space="preserve">4. </t>
    </r>
    <r>
      <rPr>
        <sz val="12"/>
        <rFont val="Tahoma"/>
        <family val="2"/>
      </rPr>
      <t>The first Instructional day is:</t>
    </r>
  </si>
  <si>
    <t>The last Instructional day is:</t>
  </si>
  <si>
    <r>
      <t xml:space="preserve">5. </t>
    </r>
    <r>
      <rPr>
        <b/>
        <strike/>
        <sz val="12"/>
        <rFont val="Tahoma"/>
        <family val="2"/>
      </rPr>
      <t>Strike</t>
    </r>
    <r>
      <rPr>
        <sz val="12"/>
        <rFont val="Tahoma"/>
        <family val="2"/>
      </rPr>
      <t xml:space="preserve"> all days prior to the first day of instruction and after the last day of instruction.</t>
    </r>
  </si>
  <si>
    <r>
      <t xml:space="preserve">6. </t>
    </r>
    <r>
      <rPr>
        <sz val="12"/>
        <rFont val="Tahoma"/>
        <family val="2"/>
      </rPr>
      <t xml:space="preserve">Include the Total Instructional and Non-Instructional Days for each month in the spaces provided below each month. </t>
    </r>
  </si>
  <si>
    <r>
      <t xml:space="preserve">7. </t>
    </r>
    <r>
      <rPr>
        <sz val="12"/>
        <rFont val="Tahoma"/>
        <family val="2"/>
      </rPr>
      <t>Are you operating on a 4-Day or 5-Day week?</t>
    </r>
  </si>
  <si>
    <t>5 day week</t>
  </si>
  <si>
    <t>July</t>
  </si>
  <si>
    <t>August</t>
  </si>
  <si>
    <r>
      <t xml:space="preserve">   </t>
    </r>
    <r>
      <rPr>
        <b/>
        <sz val="14"/>
        <rFont val="Tahoma"/>
        <family val="2"/>
      </rPr>
      <t>AUGUST</t>
    </r>
  </si>
  <si>
    <t>September</t>
  </si>
  <si>
    <t>Sun</t>
  </si>
  <si>
    <t>Mon</t>
  </si>
  <si>
    <t>Tues</t>
  </si>
  <si>
    <t>Wed</t>
  </si>
  <si>
    <t>Thurs</t>
  </si>
  <si>
    <t>Fri</t>
  </si>
  <si>
    <t>Sat</t>
  </si>
  <si>
    <t>July Instructional Days</t>
  </si>
  <si>
    <t>Aug. Instructional Days</t>
  </si>
  <si>
    <t>Sep. Instructional Days</t>
  </si>
  <si>
    <t>Non-Instructional Days</t>
  </si>
  <si>
    <t>October</t>
  </si>
  <si>
    <t>November</t>
  </si>
  <si>
    <t>December</t>
  </si>
  <si>
    <t>Oct. Instructional Days</t>
  </si>
  <si>
    <t>Nov. Instructional Days</t>
  </si>
  <si>
    <t>Dec. Instructional Days</t>
  </si>
  <si>
    <t>January</t>
  </si>
  <si>
    <t>February</t>
  </si>
  <si>
    <t>March</t>
  </si>
  <si>
    <t>Jan. Instructional Days</t>
  </si>
  <si>
    <t>Feb. Instructional Days</t>
  </si>
  <si>
    <t>March Instructional Days</t>
  </si>
  <si>
    <t>April</t>
  </si>
  <si>
    <t xml:space="preserve">May </t>
  </si>
  <si>
    <t>June</t>
  </si>
  <si>
    <t>April Instructional Days</t>
  </si>
  <si>
    <t>May Instructional Days</t>
  </si>
  <si>
    <t>June Instructional Days</t>
  </si>
  <si>
    <t>Total Instructional Days:</t>
  </si>
  <si>
    <t>Total Non-Instructional Days:</t>
  </si>
  <si>
    <r>
      <rPr>
        <b/>
        <sz val="10"/>
        <rFont val="Tahoma"/>
        <family val="2"/>
      </rPr>
      <t xml:space="preserve">Reminder: </t>
    </r>
    <r>
      <rPr>
        <sz val="10"/>
        <rFont val="Tahoma"/>
        <family val="2"/>
      </rPr>
      <t xml:space="preserve">Holidays should </t>
    </r>
    <r>
      <rPr>
        <b/>
        <sz val="10"/>
        <rFont val="Tahoma"/>
        <family val="2"/>
      </rPr>
      <t>not</t>
    </r>
    <r>
      <rPr>
        <sz val="10"/>
        <rFont val="Tahoma"/>
        <family val="2"/>
      </rPr>
      <t xml:space="preserve"> be included in the Non-Instructional Day counts.</t>
    </r>
  </si>
  <si>
    <t>2017-2018 Membership Reporting Dates:</t>
  </si>
  <si>
    <r>
      <t xml:space="preserve">*October 11, 2017 (40 Day) - 1st Reporting Period in October </t>
    </r>
    <r>
      <rPr>
        <b/>
        <sz val="11.5"/>
        <rFont val="Tahoma"/>
        <family val="2"/>
      </rPr>
      <t xml:space="preserve">(2nd Wednesday in October) </t>
    </r>
  </si>
  <si>
    <r>
      <t xml:space="preserve">*December 1, 2017 (80 Day) - 2nd Reporting Period </t>
    </r>
    <r>
      <rPr>
        <b/>
        <sz val="11.5"/>
        <rFont val="Tahoma"/>
        <family val="2"/>
      </rPr>
      <t>(December 1 or first working day in December)</t>
    </r>
  </si>
  <si>
    <r>
      <t xml:space="preserve">*February 14, 2018 (120 Day) - 3rd Reporting Period </t>
    </r>
    <r>
      <rPr>
        <b/>
        <sz val="11.5"/>
        <rFont val="Tahoma"/>
        <family val="2"/>
      </rPr>
      <t>(2nd Wednesday in February)</t>
    </r>
  </si>
  <si>
    <t xml:space="preserve">County: </t>
  </si>
  <si>
    <t>Bernalillo</t>
  </si>
  <si>
    <t>District/Charter:</t>
  </si>
  <si>
    <t>21st Century Public Academy</t>
  </si>
  <si>
    <t>PED #</t>
  </si>
  <si>
    <t>001-027</t>
  </si>
  <si>
    <r>
      <rPr>
        <b/>
        <sz val="12"/>
        <rFont val="Tahoma"/>
        <family val="2"/>
      </rPr>
      <t>Section 22-2-8.1. SCHOOL YEAR--LENGTH OF SCHOOL DAY--MINIMUM.</t>
    </r>
    <r>
      <rPr>
        <sz val="12"/>
        <rFont val="Tahoma"/>
        <family val="2"/>
      </rPr>
      <t xml:space="preserve">
A. Except as otherwise provided in this section, regular students shall be in school-directed programs, exclusive of lunch, for a minimum of the following:
    (1) kindergarten (K), for half-day programs, two and one-half hours per day or four hundred fifty hours (450) per year or, for full-day programs, five and one-half hours per day or nine hundred ninety hours (990) per year;
    (2) grades one through six (1-6), five and one-half hours per day or nine hundred ninety hours (990) per year; and                                                                                                                                                                                             
    (3) grades seven through twelve (7-12), six hours per day or one thousand eighty hours (1080) per year.
</t>
    </r>
  </si>
  <si>
    <t>2016-2017 Instructional Days:</t>
  </si>
  <si>
    <t>(Please indicate how many Instructional Days your District or Charter had for the 2016-2017 School Year.)</t>
  </si>
  <si>
    <t>2017-2018 Total Instructional Days:</t>
  </si>
  <si>
    <t>(Do not include In-Service/Professional Development Days or Holidays in the Instructional Day count.)</t>
  </si>
  <si>
    <t>2017-2018 Total Non-Instructional Days:</t>
  </si>
  <si>
    <r>
      <t xml:space="preserve">(Only include In-Service or Professional Development Days in the Non-Instructional Day count. These days must be indentified on the School Calendar as well as listed below as a Non-Instructional Day. Please do </t>
    </r>
    <r>
      <rPr>
        <b/>
        <sz val="10"/>
        <rFont val="Tahoma"/>
        <family val="2"/>
      </rPr>
      <t>not</t>
    </r>
    <r>
      <rPr>
        <sz val="10"/>
        <rFont val="Tahoma"/>
        <family val="2"/>
      </rPr>
      <t xml:space="preserve"> include Holidays in the Non-Instructional Day count.) </t>
    </r>
  </si>
  <si>
    <t>2017-2018 Total Teacher Contract Days:</t>
  </si>
  <si>
    <r>
      <t xml:space="preserve">(The Total Contract Days should </t>
    </r>
    <r>
      <rPr>
        <b/>
        <sz val="10"/>
        <rFont val="Tahoma"/>
        <family val="2"/>
      </rPr>
      <t xml:space="preserve">only </t>
    </r>
    <r>
      <rPr>
        <sz val="10"/>
        <rFont val="Tahoma"/>
        <family val="2"/>
      </rPr>
      <t>include the Total Instructional Days and Non-Instructional Days.)</t>
    </r>
  </si>
  <si>
    <r>
      <rPr>
        <b/>
        <sz val="12"/>
        <rFont val="Tahoma"/>
        <family val="2"/>
      </rPr>
      <t xml:space="preserve">Note: </t>
    </r>
    <r>
      <rPr>
        <sz val="12"/>
        <rFont val="Tahoma"/>
        <family val="2"/>
      </rPr>
      <t xml:space="preserve">Make-up days are only required if they cause the District or Charter School's Instructional Hours to fall below the School Year-Length of School Day-Minimum requirements, identified above. </t>
    </r>
  </si>
  <si>
    <t>Indicate Instructional Hours for 5-Day Weeks:</t>
  </si>
  <si>
    <t>Indicate Instructional Hours for 4-Day Weeks:</t>
  </si>
  <si>
    <t>Half-Day Kindergarten:</t>
  </si>
  <si>
    <t>hours</t>
  </si>
  <si>
    <t>minutes</t>
  </si>
  <si>
    <t>Full-Day Kindergarten:</t>
  </si>
  <si>
    <t>Grades 1-6:</t>
  </si>
  <si>
    <t>Grades 7-12:</t>
  </si>
  <si>
    <t>List ALL Non-Instructional Days and Holidays</t>
  </si>
  <si>
    <t>Date</t>
  </si>
  <si>
    <t>Description (In-Service, Professional Development or identify Holiday)</t>
  </si>
  <si>
    <t>August 15, 2017</t>
  </si>
  <si>
    <t>5th Grade Testing</t>
  </si>
  <si>
    <t>August 17,2017</t>
  </si>
  <si>
    <t>6th Grade Testing</t>
  </si>
  <si>
    <t>August 28 - September 1, 2017</t>
  </si>
  <si>
    <t>Teacher Inservice</t>
  </si>
  <si>
    <t>September 4, 2017</t>
  </si>
  <si>
    <t>Labor Day(school closed)</t>
  </si>
  <si>
    <t>September 5, 2017</t>
  </si>
  <si>
    <t>First Day of Class</t>
  </si>
  <si>
    <t>October 12-13, 2017</t>
  </si>
  <si>
    <t>Fall Break(school closed)</t>
  </si>
  <si>
    <t>November 22 - 24, 2017</t>
  </si>
  <si>
    <t>Thanksgiving  Break (school closed)</t>
  </si>
  <si>
    <t>December 18, 2017 - January 1, 2018</t>
  </si>
  <si>
    <t>Winter Break (school closed)</t>
  </si>
  <si>
    <t>January 2, 2018</t>
  </si>
  <si>
    <t>Janaury 3, 2018</t>
  </si>
  <si>
    <t>First Day of Class for 2018</t>
  </si>
  <si>
    <t>January 15, 2018</t>
  </si>
  <si>
    <t>President's Day(school closed)</t>
  </si>
  <si>
    <t>February 19,2018</t>
  </si>
  <si>
    <t>Martin Luther King Day (school closed)</t>
  </si>
  <si>
    <t>March 26- 30, 2018</t>
  </si>
  <si>
    <t>Spring Break (school closed)</t>
  </si>
  <si>
    <t>April 27, 2018</t>
  </si>
  <si>
    <t>Vernal Holiday (school closed)</t>
  </si>
  <si>
    <t>May 25, 2018</t>
  </si>
  <si>
    <t>Last Day of School</t>
  </si>
  <si>
    <t>May 27, 2018</t>
  </si>
  <si>
    <t>Memorial Day</t>
  </si>
  <si>
    <t>May 29 - June 1, 2018</t>
  </si>
  <si>
    <t>Report Card Dates</t>
  </si>
  <si>
    <t>Pay Days</t>
  </si>
  <si>
    <t>Board Meetings</t>
  </si>
  <si>
    <t>November 8, 2017</t>
  </si>
  <si>
    <t>The First Tuesday</t>
  </si>
  <si>
    <t>January 26, 2018</t>
  </si>
  <si>
    <t>The 15th and the last day of each month</t>
  </si>
  <si>
    <t xml:space="preserve">of Each Month </t>
  </si>
  <si>
    <t>March 23, 2018</t>
  </si>
  <si>
    <t>Beginning August 31, 2017</t>
  </si>
  <si>
    <t>at 5:30pm</t>
  </si>
  <si>
    <t>June 1, 2018</t>
  </si>
  <si>
    <t>Ending August 15th,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</si>
</sst>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[$-409]mmmm\ d\,\ yyyy;@"/>
  </numFmts>
  <fonts count="21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b/>
      <u/>
      <sz val="12"/>
      <name val="Tahoma"/>
      <family val="2"/>
    </font>
    <font>
      <b/>
      <strike/>
      <sz val="12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i/>
      <strike/>
      <sz val="12"/>
      <name val="Tahoma"/>
      <family val="2"/>
    </font>
    <font>
      <i/>
      <sz val="12"/>
      <name val="Tahoma"/>
      <family val="2"/>
    </font>
    <font>
      <strike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b/>
      <sz val="18"/>
      <name val="Lucida Bright"/>
      <family val="1"/>
    </font>
    <font>
      <b/>
      <sz val="11"/>
      <name val="Tahoma"/>
      <family val="2"/>
    </font>
    <font>
      <sz val="11"/>
      <name val="Tahoma"/>
      <family val="2"/>
    </font>
    <font>
      <b/>
      <sz val="15"/>
      <name val="Tahoma"/>
      <family val="2"/>
    </font>
  </fonts>
  <fills count="11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lightDown"/>
    </fill>
    <fill>
      <patternFill patternType="solid">
        <fgColor rgb="FF92D050"/>
        <bgColor indexed="64"/>
      </patternFill>
    </fill>
    <fill>
      <patternFill patternType="gray0625">
        <bgColor theme="2" tint="-9.9948118533890809E-2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gray0625">
        <bgColor rgb="FFFF0000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right" vertical="center"/>
      <protection locked="0"/>
    </xf>
    <xf numFmtId="1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3" fillId="0" borderId="1" xfId="0" applyFont="1" applyFill="1" applyBorder="1" applyAlignment="1" applyProtection="1">
      <alignment horizontal="right" vertical="center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1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2" fillId="8" borderId="7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center" vertical="center"/>
      <protection locked="0"/>
    </xf>
    <xf numFmtId="0" fontId="2" fillId="9" borderId="1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2" fillId="9" borderId="0" xfId="0" applyFont="1" applyFill="1" applyBorder="1" applyAlignment="1" applyProtection="1">
      <alignment horizontal="center" vertical="center"/>
      <protection locked="0"/>
    </xf>
    <xf numFmtId="1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9" fillId="0" borderId="17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" fontId="19" fillId="0" borderId="1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left" vertical="center"/>
    </xf>
    <xf numFmtId="1" fontId="19" fillId="0" borderId="1" xfId="0" applyNumberFormat="1" applyFont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182224</xdr:colOff>
      <xdr:row>3</xdr:row>
      <xdr:rowOff>115956</xdr:rowOff>
    </xdr:from>
    <xdr:to>
      <xdr:col>1</xdr:col>
      <xdr:colOff>281608</xdr:colOff>
      <xdr:row>5</xdr:row>
      <xdr:rowOff>33130</xdr:rowOff>
    </xdr:to>
    <xdr:sp macro="" textlink="">
      <xdr:nvSpPr>
        <xdr:cNvPr id="2" name="Rectangle 61"/>
        <xdr:cNvSpPr>
          <a:spLocks noChangeArrowheads="1"/>
        </xdr:cNvSpPr>
      </xdr:nvSpPr>
      <xdr:spPr bwMode="auto">
        <a:xfrm>
          <a:off x="182224" y="620781"/>
          <a:ext cx="689934" cy="221974"/>
        </a:xfrm>
        <a:prstGeom prst="rect">
          <a:avLst/>
        </a:prstGeom>
        <a:solidFill>
          <a:schemeClr val="bg1">
            <a:lumMod val="85000"/>
          </a:schemeClr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en-US" sz="1200" b="1">
              <a:latin typeface="Tahoma" pitchFamily="34" charset="0"/>
              <a:ea typeface="Tahoma" pitchFamily="34" charset="0"/>
              <a:cs typeface="Tahoma" pitchFamily="34" charset="0"/>
            </a:rPr>
            <a:t>Shade</a:t>
          </a:r>
          <a:endParaRPr lang="en-US"/>
        </a:p>
      </xdr:txBody>
    </xdr:sp>
    <xdr:clientData/>
  </xdr:twoCellAnchor>
  <xdr:twoCellAnchor>
    <xdr:from>
      <xdr:col>0</xdr:col>
      <xdr:colOff>182214</xdr:colOff>
      <xdr:row>2</xdr:row>
      <xdr:rowOff>20291</xdr:rowOff>
    </xdr:from>
    <xdr:to>
      <xdr:col>1</xdr:col>
      <xdr:colOff>74544</xdr:colOff>
      <xdr:row>3</xdr:row>
      <xdr:rowOff>0</xdr:rowOff>
    </xdr:to>
    <xdr:sp macro="" textlink="">
      <xdr:nvSpPr>
        <xdr:cNvPr id="3" name="Rectangle 61"/>
        <xdr:cNvSpPr>
          <a:spLocks noChangeArrowheads="1"/>
        </xdr:cNvSpPr>
      </xdr:nvSpPr>
      <xdr:spPr bwMode="auto">
        <a:xfrm>
          <a:off x="182214" y="334616"/>
          <a:ext cx="482880" cy="170209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110633</xdr:colOff>
      <xdr:row>18</xdr:row>
      <xdr:rowOff>124240</xdr:rowOff>
    </xdr:from>
    <xdr:to>
      <xdr:col>3</xdr:col>
      <xdr:colOff>243155</xdr:colOff>
      <xdr:row>18</xdr:row>
      <xdr:rowOff>124240</xdr:rowOff>
    </xdr:to>
    <xdr:cxnSp macro="">
      <xdr:nvCxnSpPr>
        <xdr:cNvPr id="4" name="Straight Connector 3"/>
        <xdr:cNvCxnSpPr/>
      </xdr:nvCxnSpPr>
      <xdr:spPr>
        <a:xfrm>
          <a:off x="1348883" y="3143665"/>
          <a:ext cx="1325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132522</xdr:colOff>
      <xdr:row>17</xdr:row>
      <xdr:rowOff>0</xdr:rowOff>
    </xdr:to>
    <xdr:cxnSp macro="">
      <xdr:nvCxnSpPr>
        <xdr:cNvPr id="5" name="Straight Connector 4"/>
        <xdr:cNvCxnSpPr/>
      </xdr:nvCxnSpPr>
      <xdr:spPr>
        <a:xfrm>
          <a:off x="4600575" y="2809875"/>
          <a:ext cx="1325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68036</xdr:colOff>
      <xdr:row>17</xdr:row>
      <xdr:rowOff>115661</xdr:rowOff>
    </xdr:from>
    <xdr:to>
      <xdr:col>14</xdr:col>
      <xdr:colOff>237297</xdr:colOff>
      <xdr:row>17</xdr:row>
      <xdr:rowOff>125186</xdr:rowOff>
    </xdr:to>
    <xdr:cxnSp macro="">
      <xdr:nvCxnSpPr>
        <xdr:cNvPr id="6" name="Straight Connector 5"/>
        <xdr:cNvCxnSpPr/>
      </xdr:nvCxnSpPr>
      <xdr:spPr>
        <a:xfrm>
          <a:off x="4668611" y="2925536"/>
          <a:ext cx="16926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8"/>
  <sheetViews>
    <sheetView tabSelected="1" workbookViewId="0">
      <selection activeCell="AE11" sqref="AE11"/>
    </sheetView>
  </sheetViews>
  <sheetFormatPr defaultColWidth="9.140625" defaultRowHeight="15" x14ac:dyDescent="0.25"/>
  <cols>
    <col min="1" max="1" width="8.85546875" style="3" customWidth="1"/>
    <col min="2" max="8" width="4.85546875" style="3" customWidth="1"/>
    <col min="9" max="9" width="1.85546875" style="3" customWidth="1"/>
    <col min="10" max="16" width="4.85546875" style="3" customWidth="1"/>
    <col min="17" max="17" width="1.85546875" style="3" customWidth="1"/>
    <col min="18" max="24" width="4.85546875" style="3" customWidth="1"/>
    <col min="25" max="25" width="8.85546875" style="3" customWidth="1"/>
    <col min="26" max="26" width="2.140625" style="3" bestFit="1" customWidth="1"/>
    <col min="27" max="16384" width="9.140625" style="3"/>
  </cols>
  <sheetData>
    <row r="1" spans="1:37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>
        <v>42844</v>
      </c>
      <c r="U1" s="2"/>
      <c r="V1" s="2"/>
      <c r="W1" s="2"/>
      <c r="X1" s="2"/>
      <c r="Y1" s="3" t="s">
        <v>1</v>
      </c>
    </row>
    <row r="2" spans="1:37" ht="9" customHeight="1" x14ac:dyDescent="0.25">
      <c r="A2" s="4"/>
      <c r="B2" s="4"/>
      <c r="C2" s="4"/>
      <c r="D2" s="4"/>
      <c r="E2" s="4"/>
      <c r="F2" s="5"/>
      <c r="G2" s="5"/>
      <c r="H2" s="5"/>
      <c r="I2" s="5"/>
      <c r="X2" s="6"/>
    </row>
    <row r="3" spans="1:37" ht="15" customHeight="1" x14ac:dyDescent="0.25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37" ht="9" customHeight="1" x14ac:dyDescent="0.2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37" ht="15" customHeight="1" x14ac:dyDescent="0.25">
      <c r="A5" s="1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37" ht="9" customHeight="1" x14ac:dyDescent="0.25">
      <c r="A6" s="10"/>
    </row>
    <row r="7" spans="1:37" ht="15" customHeight="1" thickBot="1" x14ac:dyDescent="0.3">
      <c r="A7" s="1" t="s">
        <v>4</v>
      </c>
      <c r="B7" s="1"/>
      <c r="C7" s="1"/>
      <c r="D7" s="1"/>
      <c r="E7" s="1"/>
      <c r="F7" s="1"/>
      <c r="G7" s="11">
        <v>42983</v>
      </c>
      <c r="H7" s="11"/>
      <c r="I7" s="11"/>
      <c r="J7" s="11"/>
      <c r="K7" s="11"/>
      <c r="L7" s="3" t="s">
        <v>1</v>
      </c>
      <c r="M7" s="7" t="s">
        <v>5</v>
      </c>
      <c r="N7" s="7"/>
      <c r="O7" s="7"/>
      <c r="P7" s="7"/>
      <c r="Q7" s="7"/>
      <c r="R7" s="7"/>
      <c r="S7" s="7"/>
      <c r="T7" s="11">
        <v>43243</v>
      </c>
      <c r="U7" s="11"/>
      <c r="V7" s="11"/>
      <c r="W7" s="11"/>
      <c r="X7" s="3" t="s">
        <v>1</v>
      </c>
    </row>
    <row r="8" spans="1:37" ht="9" customHeight="1" x14ac:dyDescent="0.25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37" ht="15" customHeight="1" x14ac:dyDescent="0.25">
      <c r="A9" s="1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37" ht="9" customHeight="1" x14ac:dyDescent="0.25">
      <c r="A10" s="10"/>
      <c r="B10" s="12"/>
      <c r="C10" s="12"/>
      <c r="D10" s="12"/>
      <c r="E10" s="12"/>
      <c r="F10" s="12"/>
      <c r="G10" s="13"/>
      <c r="Y10" s="14"/>
    </row>
    <row r="11" spans="1:37" ht="15" customHeight="1" x14ac:dyDescent="0.2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37" ht="9" customHeight="1" x14ac:dyDescent="0.25">
      <c r="A12" s="10"/>
      <c r="B12" s="12"/>
      <c r="C12" s="12"/>
      <c r="D12" s="12"/>
      <c r="E12" s="12"/>
      <c r="F12" s="12"/>
      <c r="G12" s="13"/>
      <c r="H12" s="5"/>
      <c r="I12" s="5"/>
      <c r="J12" s="5"/>
      <c r="K12" s="5"/>
      <c r="L12" s="5"/>
      <c r="Y12" s="14"/>
    </row>
    <row r="13" spans="1:37" ht="15" customHeight="1" thickBot="1" x14ac:dyDescent="0.3">
      <c r="A13" s="1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5" t="s">
        <v>9</v>
      </c>
      <c r="M13" s="15"/>
      <c r="N13" s="15"/>
      <c r="O13" s="15"/>
      <c r="P13" s="15"/>
      <c r="R13" s="3" t="s">
        <v>1</v>
      </c>
      <c r="S13" s="16"/>
    </row>
    <row r="14" spans="1:37" ht="12" customHeight="1" thickBot="1" x14ac:dyDescent="0.3">
      <c r="A14" s="10"/>
      <c r="B14" s="12"/>
      <c r="C14" s="12"/>
      <c r="D14" s="12"/>
      <c r="E14" s="12"/>
      <c r="F14" s="12"/>
      <c r="G14" s="13"/>
      <c r="H14" s="5"/>
      <c r="I14" s="5"/>
      <c r="J14" s="5"/>
      <c r="K14" s="5"/>
    </row>
    <row r="15" spans="1:37" s="5" customFormat="1" ht="17.100000000000001" customHeight="1" thickBot="1" x14ac:dyDescent="0.3">
      <c r="A15" s="17"/>
      <c r="B15" s="18">
        <v>2017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/>
      <c r="Y15" s="21"/>
      <c r="AA15" s="22"/>
      <c r="AB15" s="22"/>
      <c r="AC15" s="22"/>
      <c r="AD15" s="22"/>
      <c r="AE15" s="22"/>
      <c r="AF15" s="4"/>
      <c r="AG15" s="4"/>
      <c r="AH15" s="4"/>
      <c r="AI15" s="4"/>
      <c r="AJ15" s="4"/>
      <c r="AK15" s="4"/>
    </row>
    <row r="16" spans="1:37" s="4" customFormat="1" ht="17.100000000000001" customHeight="1" thickBot="1" x14ac:dyDescent="0.3">
      <c r="A16" s="17"/>
      <c r="B16" s="23" t="s">
        <v>10</v>
      </c>
      <c r="C16" s="24"/>
      <c r="D16" s="24"/>
      <c r="E16" s="24"/>
      <c r="F16" s="24"/>
      <c r="G16" s="24"/>
      <c r="H16" s="25"/>
      <c r="I16" s="26"/>
      <c r="J16" s="23" t="s">
        <v>11</v>
      </c>
      <c r="K16" s="24" t="s">
        <v>11</v>
      </c>
      <c r="L16" s="24"/>
      <c r="M16" s="24" t="s">
        <v>12</v>
      </c>
      <c r="N16" s="24"/>
      <c r="O16" s="24"/>
      <c r="P16" s="25"/>
      <c r="Q16" s="26"/>
      <c r="R16" s="23" t="s">
        <v>13</v>
      </c>
      <c r="S16" s="24"/>
      <c r="T16" s="24"/>
      <c r="U16" s="24"/>
      <c r="V16" s="24"/>
      <c r="W16" s="24"/>
      <c r="X16" s="25"/>
      <c r="Y16" s="17"/>
      <c r="Z16" s="5"/>
      <c r="AA16" s="22"/>
      <c r="AB16" s="22"/>
      <c r="AC16" s="22"/>
      <c r="AD16" s="22"/>
      <c r="AE16" s="27"/>
      <c r="AF16" s="27"/>
      <c r="AG16" s="27"/>
      <c r="AH16" s="27"/>
      <c r="AI16" s="27"/>
      <c r="AJ16" s="27"/>
      <c r="AK16" s="5"/>
    </row>
    <row r="17" spans="1:36" s="5" customFormat="1" ht="17.100000000000001" customHeight="1" thickBot="1" x14ac:dyDescent="0.3">
      <c r="A17" s="28"/>
      <c r="B17" s="29" t="s">
        <v>14</v>
      </c>
      <c r="C17" s="30" t="s">
        <v>15</v>
      </c>
      <c r="D17" s="30" t="s">
        <v>16</v>
      </c>
      <c r="E17" s="30" t="s">
        <v>17</v>
      </c>
      <c r="F17" s="30" t="s">
        <v>18</v>
      </c>
      <c r="G17" s="30" t="s">
        <v>19</v>
      </c>
      <c r="H17" s="31" t="s">
        <v>20</v>
      </c>
      <c r="I17" s="32"/>
      <c r="J17" s="29" t="s">
        <v>14</v>
      </c>
      <c r="K17" s="33" t="s">
        <v>15</v>
      </c>
      <c r="L17" s="33" t="s">
        <v>16</v>
      </c>
      <c r="M17" s="33" t="s">
        <v>17</v>
      </c>
      <c r="N17" s="33" t="s">
        <v>18</v>
      </c>
      <c r="O17" s="33" t="s">
        <v>19</v>
      </c>
      <c r="P17" s="31" t="s">
        <v>20</v>
      </c>
      <c r="Q17" s="32"/>
      <c r="R17" s="29" t="s">
        <v>14</v>
      </c>
      <c r="S17" s="30" t="s">
        <v>15</v>
      </c>
      <c r="T17" s="30" t="s">
        <v>16</v>
      </c>
      <c r="U17" s="30" t="s">
        <v>17</v>
      </c>
      <c r="V17" s="30" t="s">
        <v>18</v>
      </c>
      <c r="W17" s="30" t="s">
        <v>19</v>
      </c>
      <c r="X17" s="31" t="s">
        <v>20</v>
      </c>
      <c r="Y17" s="28"/>
      <c r="AA17" s="22"/>
      <c r="AB17" s="22"/>
      <c r="AC17" s="22"/>
      <c r="AD17" s="22"/>
      <c r="AE17" s="27"/>
      <c r="AF17" s="27"/>
      <c r="AG17" s="27"/>
      <c r="AH17" s="27"/>
      <c r="AI17" s="27"/>
      <c r="AJ17" s="27"/>
    </row>
    <row r="18" spans="1:36" s="5" customFormat="1" ht="17.100000000000001" customHeight="1" thickBot="1" x14ac:dyDescent="0.3">
      <c r="A18" s="34"/>
      <c r="B18" s="35"/>
      <c r="C18" s="26"/>
      <c r="D18" s="26"/>
      <c r="E18" s="26"/>
      <c r="F18" s="26"/>
      <c r="G18" s="26"/>
      <c r="H18" s="36">
        <v>1</v>
      </c>
      <c r="I18" s="26"/>
      <c r="J18" s="35"/>
      <c r="K18" s="37"/>
      <c r="L18" s="38">
        <v>1</v>
      </c>
      <c r="M18" s="38">
        <v>2</v>
      </c>
      <c r="N18" s="38">
        <v>3</v>
      </c>
      <c r="O18" s="39">
        <v>4</v>
      </c>
      <c r="P18" s="40">
        <v>5</v>
      </c>
      <c r="Q18" s="41"/>
      <c r="R18" s="35"/>
      <c r="S18" s="37"/>
      <c r="T18" s="26"/>
      <c r="U18" s="26"/>
      <c r="V18" s="26"/>
      <c r="W18" s="42">
        <v>1</v>
      </c>
      <c r="X18" s="36">
        <v>2</v>
      </c>
      <c r="Y18" s="17"/>
      <c r="AA18" s="22"/>
      <c r="AB18" s="22"/>
      <c r="AC18" s="22"/>
      <c r="AD18" s="22"/>
      <c r="AE18" s="27"/>
      <c r="AF18" s="27"/>
      <c r="AG18" s="27"/>
      <c r="AH18" s="27"/>
      <c r="AI18" s="27"/>
      <c r="AJ18" s="27"/>
    </row>
    <row r="19" spans="1:36" s="5" customFormat="1" ht="17.100000000000001" customHeight="1" thickBot="1" x14ac:dyDescent="0.3">
      <c r="A19" s="17"/>
      <c r="B19" s="36">
        <v>2</v>
      </c>
      <c r="C19" s="43">
        <v>3</v>
      </c>
      <c r="D19" s="43">
        <v>4</v>
      </c>
      <c r="E19" s="43">
        <v>5</v>
      </c>
      <c r="F19" s="43">
        <v>6</v>
      </c>
      <c r="G19" s="43">
        <v>7</v>
      </c>
      <c r="H19" s="40">
        <v>8</v>
      </c>
      <c r="I19" s="26"/>
      <c r="J19" s="40">
        <v>6</v>
      </c>
      <c r="K19" s="43">
        <v>7</v>
      </c>
      <c r="L19" s="43">
        <v>8</v>
      </c>
      <c r="M19" s="43">
        <v>9</v>
      </c>
      <c r="N19" s="43">
        <v>10</v>
      </c>
      <c r="O19" s="44">
        <v>11</v>
      </c>
      <c r="P19" s="40">
        <v>12</v>
      </c>
      <c r="Q19" s="26"/>
      <c r="R19" s="45">
        <v>3</v>
      </c>
      <c r="S19" s="46">
        <v>4</v>
      </c>
      <c r="T19" s="47">
        <v>5</v>
      </c>
      <c r="U19" s="26">
        <v>6</v>
      </c>
      <c r="V19" s="26">
        <v>7</v>
      </c>
      <c r="W19" s="26">
        <v>8</v>
      </c>
      <c r="X19" s="40">
        <v>9</v>
      </c>
      <c r="Y19" s="17"/>
    </row>
    <row r="20" spans="1:36" ht="17.100000000000001" customHeight="1" thickBot="1" x14ac:dyDescent="0.3">
      <c r="A20" s="17"/>
      <c r="B20" s="40">
        <v>9</v>
      </c>
      <c r="C20" s="43">
        <v>10</v>
      </c>
      <c r="D20" s="43">
        <v>11</v>
      </c>
      <c r="E20" s="43">
        <v>12</v>
      </c>
      <c r="F20" s="43">
        <v>13</v>
      </c>
      <c r="G20" s="43">
        <v>14</v>
      </c>
      <c r="H20" s="40">
        <v>15</v>
      </c>
      <c r="I20" s="26"/>
      <c r="J20" s="40">
        <v>13</v>
      </c>
      <c r="K20" s="43">
        <v>14</v>
      </c>
      <c r="L20" s="47">
        <v>15</v>
      </c>
      <c r="M20" s="43">
        <v>16</v>
      </c>
      <c r="N20" s="47">
        <v>17</v>
      </c>
      <c r="O20" s="48">
        <v>18</v>
      </c>
      <c r="P20" s="40">
        <v>19</v>
      </c>
      <c r="Q20" s="26"/>
      <c r="R20" s="40">
        <v>10</v>
      </c>
      <c r="S20" s="26">
        <v>11</v>
      </c>
      <c r="T20" s="26">
        <v>12</v>
      </c>
      <c r="U20" s="26">
        <v>13</v>
      </c>
      <c r="V20" s="26">
        <v>14</v>
      </c>
      <c r="W20" s="26">
        <v>15</v>
      </c>
      <c r="X20" s="40">
        <v>16</v>
      </c>
      <c r="Y20" s="17"/>
    </row>
    <row r="21" spans="1:36" s="4" customFormat="1" ht="17.100000000000001" customHeight="1" thickBot="1" x14ac:dyDescent="0.3">
      <c r="A21" s="17"/>
      <c r="B21" s="40">
        <v>16</v>
      </c>
      <c r="C21" s="43">
        <v>17</v>
      </c>
      <c r="D21" s="43">
        <v>18</v>
      </c>
      <c r="E21" s="43">
        <v>19</v>
      </c>
      <c r="F21" s="43">
        <v>20</v>
      </c>
      <c r="G21" s="43">
        <v>21</v>
      </c>
      <c r="H21" s="40">
        <v>22</v>
      </c>
      <c r="I21" s="26"/>
      <c r="J21" s="40">
        <v>20</v>
      </c>
      <c r="K21" s="43">
        <v>21</v>
      </c>
      <c r="L21" s="43">
        <v>22</v>
      </c>
      <c r="M21" s="43">
        <v>23</v>
      </c>
      <c r="N21" s="43">
        <v>24</v>
      </c>
      <c r="O21" s="43">
        <v>25</v>
      </c>
      <c r="P21" s="40">
        <v>26</v>
      </c>
      <c r="Q21" s="26"/>
      <c r="R21" s="40">
        <v>17</v>
      </c>
      <c r="S21" s="26">
        <v>18</v>
      </c>
      <c r="T21" s="26">
        <v>19</v>
      </c>
      <c r="U21" s="26">
        <v>20</v>
      </c>
      <c r="V21" s="26">
        <v>21</v>
      </c>
      <c r="W21" s="26">
        <v>22</v>
      </c>
      <c r="X21" s="40">
        <v>23</v>
      </c>
      <c r="Y21" s="17"/>
    </row>
    <row r="22" spans="1:36" s="4" customFormat="1" ht="17.100000000000001" customHeight="1" thickBot="1" x14ac:dyDescent="0.3">
      <c r="A22" s="17"/>
      <c r="B22" s="40">
        <v>23</v>
      </c>
      <c r="C22" s="43">
        <v>24</v>
      </c>
      <c r="D22" s="43">
        <v>25</v>
      </c>
      <c r="E22" s="43">
        <v>26</v>
      </c>
      <c r="F22" s="43">
        <v>27</v>
      </c>
      <c r="G22" s="43">
        <v>28</v>
      </c>
      <c r="H22" s="40">
        <v>29</v>
      </c>
      <c r="I22" s="26"/>
      <c r="J22" s="40">
        <v>27</v>
      </c>
      <c r="K22" s="42">
        <v>28</v>
      </c>
      <c r="L22" s="42">
        <v>29</v>
      </c>
      <c r="M22" s="42">
        <v>30</v>
      </c>
      <c r="N22" s="42">
        <v>31</v>
      </c>
      <c r="O22" s="26"/>
      <c r="P22" s="49"/>
      <c r="Q22" s="26"/>
      <c r="R22" s="50">
        <v>24</v>
      </c>
      <c r="S22" s="26">
        <v>25</v>
      </c>
      <c r="T22" s="26">
        <v>26</v>
      </c>
      <c r="U22" s="26">
        <v>27</v>
      </c>
      <c r="V22" s="26">
        <v>28</v>
      </c>
      <c r="W22" s="26">
        <v>29</v>
      </c>
      <c r="X22" s="40">
        <v>30</v>
      </c>
      <c r="Y22" s="17"/>
    </row>
    <row r="23" spans="1:36" s="4" customFormat="1" ht="17.100000000000001" customHeight="1" thickBot="1" x14ac:dyDescent="0.3">
      <c r="A23" s="17"/>
      <c r="B23" s="40">
        <v>30</v>
      </c>
      <c r="C23" s="51">
        <v>31</v>
      </c>
      <c r="D23" s="52"/>
      <c r="E23" s="52"/>
      <c r="F23" s="52"/>
      <c r="G23" s="52"/>
      <c r="H23" s="53"/>
      <c r="I23" s="26"/>
      <c r="J23" s="54"/>
      <c r="K23" s="52"/>
      <c r="L23" s="52"/>
      <c r="M23" s="52"/>
      <c r="N23" s="52"/>
      <c r="O23" s="52"/>
      <c r="P23" s="53"/>
      <c r="Q23" s="26"/>
      <c r="R23" s="54"/>
      <c r="S23" s="52"/>
      <c r="T23" s="52"/>
      <c r="U23" s="52"/>
      <c r="V23" s="52"/>
      <c r="W23" s="52"/>
      <c r="X23" s="53"/>
      <c r="Y23" s="17"/>
    </row>
    <row r="24" spans="1:36" s="61" customFormat="1" ht="12.75" customHeight="1" x14ac:dyDescent="0.25">
      <c r="A24" s="55"/>
      <c r="B24" s="56" t="s">
        <v>21</v>
      </c>
      <c r="C24" s="56"/>
      <c r="D24" s="56"/>
      <c r="E24" s="56"/>
      <c r="F24" s="56"/>
      <c r="G24" s="57">
        <v>0</v>
      </c>
      <c r="H24" s="58"/>
      <c r="I24" s="58"/>
      <c r="J24" s="56" t="s">
        <v>22</v>
      </c>
      <c r="K24" s="56"/>
      <c r="L24" s="56"/>
      <c r="M24" s="56"/>
      <c r="N24" s="56"/>
      <c r="O24" s="57">
        <v>2</v>
      </c>
      <c r="P24" s="58"/>
      <c r="Q24" s="59" t="s">
        <v>23</v>
      </c>
      <c r="R24" s="59"/>
      <c r="S24" s="59"/>
      <c r="T24" s="59"/>
      <c r="U24" s="59"/>
      <c r="V24" s="59"/>
      <c r="W24" s="57">
        <v>19</v>
      </c>
      <c r="X24" s="60"/>
      <c r="Y24" s="55"/>
    </row>
    <row r="25" spans="1:36" s="4" customFormat="1" ht="12.75" customHeight="1" thickBot="1" x14ac:dyDescent="0.3">
      <c r="A25" s="55"/>
      <c r="B25" s="62" t="s">
        <v>24</v>
      </c>
      <c r="C25" s="62"/>
      <c r="D25" s="62"/>
      <c r="E25" s="62"/>
      <c r="F25" s="62"/>
      <c r="G25" s="63">
        <v>0</v>
      </c>
      <c r="H25" s="58"/>
      <c r="I25" s="58"/>
      <c r="J25" s="62" t="s">
        <v>24</v>
      </c>
      <c r="K25" s="62"/>
      <c r="L25" s="62"/>
      <c r="M25" s="62"/>
      <c r="N25" s="62"/>
      <c r="O25" s="63">
        <v>4</v>
      </c>
      <c r="P25" s="58"/>
      <c r="Q25" s="58"/>
      <c r="R25" s="62" t="s">
        <v>24</v>
      </c>
      <c r="S25" s="62"/>
      <c r="T25" s="62"/>
      <c r="U25" s="62"/>
      <c r="V25" s="62"/>
      <c r="W25" s="64">
        <v>1</v>
      </c>
      <c r="X25" s="65"/>
      <c r="Y25" s="55"/>
    </row>
    <row r="26" spans="1:36" s="4" customFormat="1" ht="17.100000000000001" customHeight="1" thickBot="1" x14ac:dyDescent="0.3">
      <c r="A26" s="17"/>
      <c r="B26" s="66" t="s">
        <v>25</v>
      </c>
      <c r="C26" s="67"/>
      <c r="D26" s="67"/>
      <c r="E26" s="67"/>
      <c r="F26" s="67"/>
      <c r="G26" s="67"/>
      <c r="H26" s="68"/>
      <c r="I26" s="26"/>
      <c r="J26" s="66" t="s">
        <v>26</v>
      </c>
      <c r="K26" s="69"/>
      <c r="L26" s="69"/>
      <c r="M26" s="69"/>
      <c r="N26" s="69"/>
      <c r="O26" s="69"/>
      <c r="P26" s="70"/>
      <c r="Q26" s="26"/>
      <c r="R26" s="66" t="s">
        <v>27</v>
      </c>
      <c r="S26" s="69"/>
      <c r="T26" s="69"/>
      <c r="U26" s="69"/>
      <c r="V26" s="69"/>
      <c r="W26" s="69"/>
      <c r="X26" s="70"/>
      <c r="Y26" s="17"/>
    </row>
    <row r="27" spans="1:36" s="5" customFormat="1" ht="17.100000000000001" customHeight="1" thickBot="1" x14ac:dyDescent="0.3">
      <c r="A27" s="28"/>
      <c r="B27" s="71" t="s">
        <v>14</v>
      </c>
      <c r="C27" s="30" t="s">
        <v>15</v>
      </c>
      <c r="D27" s="30" t="s">
        <v>16</v>
      </c>
      <c r="E27" s="30" t="s">
        <v>17</v>
      </c>
      <c r="F27" s="30" t="s">
        <v>18</v>
      </c>
      <c r="G27" s="30" t="s">
        <v>19</v>
      </c>
      <c r="H27" s="72" t="s">
        <v>20</v>
      </c>
      <c r="I27" s="32"/>
      <c r="J27" s="71" t="s">
        <v>14</v>
      </c>
      <c r="K27" s="30" t="s">
        <v>15</v>
      </c>
      <c r="L27" s="30" t="s">
        <v>16</v>
      </c>
      <c r="M27" s="30" t="s">
        <v>17</v>
      </c>
      <c r="N27" s="30" t="s">
        <v>18</v>
      </c>
      <c r="O27" s="30" t="s">
        <v>19</v>
      </c>
      <c r="P27" s="72" t="s">
        <v>20</v>
      </c>
      <c r="Q27" s="32"/>
      <c r="R27" s="71" t="s">
        <v>14</v>
      </c>
      <c r="S27" s="30" t="s">
        <v>15</v>
      </c>
      <c r="T27" s="30" t="s">
        <v>16</v>
      </c>
      <c r="U27" s="30" t="s">
        <v>17</v>
      </c>
      <c r="V27" s="30" t="s">
        <v>18</v>
      </c>
      <c r="W27" s="30" t="s">
        <v>19</v>
      </c>
      <c r="X27" s="72" t="s">
        <v>20</v>
      </c>
      <c r="Y27" s="28"/>
    </row>
    <row r="28" spans="1:36" s="4" customFormat="1" ht="17.100000000000001" customHeight="1" thickBot="1" x14ac:dyDescent="0.3">
      <c r="A28" s="17"/>
      <c r="B28" s="40">
        <v>1</v>
      </c>
      <c r="C28" s="26">
        <v>2</v>
      </c>
      <c r="D28" s="26">
        <v>3</v>
      </c>
      <c r="E28" s="48">
        <v>4</v>
      </c>
      <c r="F28" s="26">
        <v>5</v>
      </c>
      <c r="G28" s="26">
        <v>6</v>
      </c>
      <c r="H28" s="40">
        <v>7</v>
      </c>
      <c r="I28" s="26"/>
      <c r="J28" s="35"/>
      <c r="K28" s="37"/>
      <c r="L28" s="26"/>
      <c r="M28" s="26">
        <v>1</v>
      </c>
      <c r="N28" s="26">
        <v>2</v>
      </c>
      <c r="O28" s="26">
        <v>3</v>
      </c>
      <c r="P28" s="40">
        <v>4</v>
      </c>
      <c r="Q28" s="26"/>
      <c r="R28" s="35"/>
      <c r="S28" s="37"/>
      <c r="T28" s="26"/>
      <c r="U28" s="26"/>
      <c r="V28" s="26"/>
      <c r="W28" s="73">
        <v>1</v>
      </c>
      <c r="X28" s="40">
        <v>2</v>
      </c>
      <c r="Y28" s="17"/>
    </row>
    <row r="29" spans="1:36" s="4" customFormat="1" ht="17.100000000000001" customHeight="1" thickBot="1" x14ac:dyDescent="0.3">
      <c r="A29" s="17"/>
      <c r="B29" s="40">
        <v>8</v>
      </c>
      <c r="C29" s="26">
        <v>9</v>
      </c>
      <c r="D29" s="26">
        <v>10</v>
      </c>
      <c r="E29" s="74">
        <v>11</v>
      </c>
      <c r="F29" s="75">
        <v>12</v>
      </c>
      <c r="G29" s="75">
        <v>13</v>
      </c>
      <c r="H29" s="76">
        <v>14</v>
      </c>
      <c r="I29" s="26"/>
      <c r="J29" s="40">
        <v>5</v>
      </c>
      <c r="K29" s="26">
        <v>6</v>
      </c>
      <c r="L29" s="26">
        <v>7</v>
      </c>
      <c r="M29" s="26">
        <v>8</v>
      </c>
      <c r="N29" s="26">
        <v>9</v>
      </c>
      <c r="O29" s="26">
        <v>10</v>
      </c>
      <c r="P29" s="40">
        <v>11</v>
      </c>
      <c r="Q29" s="26"/>
      <c r="R29" s="40">
        <v>3</v>
      </c>
      <c r="S29" s="26">
        <v>4</v>
      </c>
      <c r="T29" s="26">
        <v>5</v>
      </c>
      <c r="U29" s="26">
        <v>6</v>
      </c>
      <c r="V29" s="26">
        <v>7</v>
      </c>
      <c r="W29" s="26">
        <v>8</v>
      </c>
      <c r="X29" s="40">
        <v>9</v>
      </c>
      <c r="Y29" s="17"/>
    </row>
    <row r="30" spans="1:36" s="78" customFormat="1" ht="17.100000000000001" customHeight="1" thickBot="1" x14ac:dyDescent="0.3">
      <c r="A30" s="17"/>
      <c r="B30" s="40">
        <v>15</v>
      </c>
      <c r="C30" s="77">
        <v>16</v>
      </c>
      <c r="D30" s="26">
        <v>17</v>
      </c>
      <c r="E30" s="26">
        <v>18</v>
      </c>
      <c r="F30" s="26">
        <v>19</v>
      </c>
      <c r="G30" s="26">
        <v>20</v>
      </c>
      <c r="H30" s="40">
        <v>21</v>
      </c>
      <c r="I30" s="26"/>
      <c r="J30" s="40">
        <v>12</v>
      </c>
      <c r="K30" s="26">
        <v>13</v>
      </c>
      <c r="L30" s="26">
        <v>14</v>
      </c>
      <c r="M30" s="26">
        <v>15</v>
      </c>
      <c r="N30" s="26">
        <v>16</v>
      </c>
      <c r="O30" s="26">
        <v>17</v>
      </c>
      <c r="P30" s="40">
        <v>18</v>
      </c>
      <c r="Q30" s="26"/>
      <c r="R30" s="40">
        <v>10</v>
      </c>
      <c r="S30" s="26">
        <v>11</v>
      </c>
      <c r="T30" s="26">
        <v>12</v>
      </c>
      <c r="U30" s="26">
        <v>13</v>
      </c>
      <c r="V30" s="26">
        <v>14</v>
      </c>
      <c r="W30" s="26">
        <v>15</v>
      </c>
      <c r="X30" s="40">
        <v>16</v>
      </c>
      <c r="Y30" s="17"/>
    </row>
    <row r="31" spans="1:36" s="78" customFormat="1" ht="17.100000000000001" customHeight="1" thickBot="1" x14ac:dyDescent="0.3">
      <c r="A31" s="17"/>
      <c r="B31" s="40">
        <v>22</v>
      </c>
      <c r="C31" s="26">
        <v>23</v>
      </c>
      <c r="D31" s="26">
        <v>24</v>
      </c>
      <c r="E31" s="26">
        <v>25</v>
      </c>
      <c r="F31" s="26">
        <v>26</v>
      </c>
      <c r="G31" s="26">
        <v>27</v>
      </c>
      <c r="H31" s="40">
        <v>28</v>
      </c>
      <c r="I31" s="26"/>
      <c r="J31" s="40">
        <v>19</v>
      </c>
      <c r="K31" s="26">
        <v>20</v>
      </c>
      <c r="L31" s="26">
        <v>21</v>
      </c>
      <c r="M31" s="75">
        <v>22</v>
      </c>
      <c r="N31" s="75">
        <v>23</v>
      </c>
      <c r="O31" s="75">
        <v>24</v>
      </c>
      <c r="P31" s="76">
        <v>25</v>
      </c>
      <c r="Q31" s="26"/>
      <c r="R31" s="79">
        <v>17</v>
      </c>
      <c r="S31" s="75">
        <v>18</v>
      </c>
      <c r="T31" s="75">
        <v>19</v>
      </c>
      <c r="U31" s="75">
        <v>20</v>
      </c>
      <c r="V31" s="75">
        <v>21</v>
      </c>
      <c r="W31" s="75">
        <v>22</v>
      </c>
      <c r="X31" s="76">
        <v>23</v>
      </c>
      <c r="Y31" s="17"/>
    </row>
    <row r="32" spans="1:36" s="4" customFormat="1" ht="17.100000000000001" customHeight="1" thickBot="1" x14ac:dyDescent="0.3">
      <c r="A32" s="17"/>
      <c r="B32" s="40">
        <v>29</v>
      </c>
      <c r="C32" s="26">
        <v>30</v>
      </c>
      <c r="D32" s="26">
        <v>31</v>
      </c>
      <c r="E32" s="26"/>
      <c r="F32" s="26"/>
      <c r="G32" s="26"/>
      <c r="H32" s="80"/>
      <c r="I32" s="26"/>
      <c r="J32" s="40">
        <v>26</v>
      </c>
      <c r="K32" s="26">
        <v>27</v>
      </c>
      <c r="L32" s="26">
        <v>28</v>
      </c>
      <c r="M32" s="26">
        <v>29</v>
      </c>
      <c r="N32" s="26">
        <v>30</v>
      </c>
      <c r="O32" s="26"/>
      <c r="P32" s="80"/>
      <c r="Q32" s="26"/>
      <c r="R32" s="79">
        <v>24</v>
      </c>
      <c r="S32" s="75">
        <v>25</v>
      </c>
      <c r="T32" s="75">
        <v>26</v>
      </c>
      <c r="U32" s="75">
        <v>27</v>
      </c>
      <c r="V32" s="75">
        <v>28</v>
      </c>
      <c r="W32" s="75">
        <v>29</v>
      </c>
      <c r="X32" s="76">
        <v>30</v>
      </c>
      <c r="Y32" s="17"/>
    </row>
    <row r="33" spans="1:25" s="61" customFormat="1" ht="17.100000000000001" customHeight="1" thickBot="1" x14ac:dyDescent="0.3">
      <c r="A33" s="17"/>
      <c r="B33" s="54"/>
      <c r="C33" s="52"/>
      <c r="D33" s="52"/>
      <c r="E33" s="52"/>
      <c r="F33" s="52"/>
      <c r="G33" s="52"/>
      <c r="H33" s="53"/>
      <c r="I33" s="26"/>
      <c r="J33" s="54"/>
      <c r="K33" s="52"/>
      <c r="L33" s="52"/>
      <c r="M33" s="52"/>
      <c r="N33" s="52"/>
      <c r="O33" s="52"/>
      <c r="P33" s="53"/>
      <c r="Q33" s="26"/>
      <c r="R33" s="40">
        <v>31</v>
      </c>
      <c r="S33" s="52"/>
      <c r="T33" s="52"/>
      <c r="U33" s="52"/>
      <c r="V33" s="52"/>
      <c r="W33" s="52"/>
      <c r="X33" s="53"/>
      <c r="Y33" s="17"/>
    </row>
    <row r="34" spans="1:25" s="4" customFormat="1" ht="12.75" customHeight="1" x14ac:dyDescent="0.25">
      <c r="A34" s="55"/>
      <c r="B34" s="56" t="s">
        <v>28</v>
      </c>
      <c r="C34" s="56"/>
      <c r="D34" s="56"/>
      <c r="E34" s="56"/>
      <c r="F34" s="56"/>
      <c r="G34" s="57">
        <v>20</v>
      </c>
      <c r="H34" s="58"/>
      <c r="I34" s="59" t="s">
        <v>29</v>
      </c>
      <c r="J34" s="59"/>
      <c r="K34" s="59"/>
      <c r="L34" s="59"/>
      <c r="M34" s="59"/>
      <c r="N34" s="59"/>
      <c r="O34" s="57">
        <v>19</v>
      </c>
      <c r="P34" s="58"/>
      <c r="Q34" s="59" t="s">
        <v>30</v>
      </c>
      <c r="R34" s="59"/>
      <c r="S34" s="59"/>
      <c r="T34" s="59"/>
      <c r="U34" s="59"/>
      <c r="V34" s="59"/>
      <c r="W34" s="57">
        <v>11</v>
      </c>
      <c r="X34" s="60"/>
      <c r="Y34" s="55"/>
    </row>
    <row r="35" spans="1:25" s="4" customFormat="1" ht="12.75" customHeight="1" thickBot="1" x14ac:dyDescent="0.3">
      <c r="A35" s="55"/>
      <c r="B35" s="62" t="s">
        <v>24</v>
      </c>
      <c r="C35" s="62"/>
      <c r="D35" s="62"/>
      <c r="E35" s="62"/>
      <c r="F35" s="62"/>
      <c r="G35" s="63">
        <v>0</v>
      </c>
      <c r="H35" s="58"/>
      <c r="I35" s="58"/>
      <c r="J35" s="62" t="s">
        <v>24</v>
      </c>
      <c r="K35" s="62"/>
      <c r="L35" s="62"/>
      <c r="M35" s="62"/>
      <c r="N35" s="62"/>
      <c r="O35" s="63">
        <v>0</v>
      </c>
      <c r="P35" s="58"/>
      <c r="Q35" s="58"/>
      <c r="R35" s="62" t="s">
        <v>24</v>
      </c>
      <c r="S35" s="62"/>
      <c r="T35" s="62"/>
      <c r="U35" s="62"/>
      <c r="V35" s="62"/>
      <c r="W35" s="64">
        <v>0</v>
      </c>
      <c r="X35" s="65"/>
      <c r="Y35" s="55"/>
    </row>
    <row r="36" spans="1:25" s="4" customFormat="1" ht="17.100000000000001" customHeight="1" thickBot="1" x14ac:dyDescent="0.3">
      <c r="A36" s="17"/>
      <c r="B36" s="18">
        <v>2018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0"/>
      <c r="Y36" s="21"/>
    </row>
    <row r="37" spans="1:25" s="4" customFormat="1" ht="17.100000000000001" customHeight="1" thickBot="1" x14ac:dyDescent="0.3">
      <c r="A37" s="17"/>
      <c r="B37" s="66" t="s">
        <v>31</v>
      </c>
      <c r="C37" s="67"/>
      <c r="D37" s="67"/>
      <c r="E37" s="67"/>
      <c r="F37" s="67"/>
      <c r="G37" s="67"/>
      <c r="H37" s="68"/>
      <c r="I37" s="26"/>
      <c r="J37" s="81" t="s">
        <v>32</v>
      </c>
      <c r="K37" s="82"/>
      <c r="L37" s="82"/>
      <c r="M37" s="82"/>
      <c r="N37" s="82"/>
      <c r="O37" s="82"/>
      <c r="P37" s="83"/>
      <c r="Q37" s="26"/>
      <c r="R37" s="81" t="s">
        <v>33</v>
      </c>
      <c r="S37" s="82"/>
      <c r="T37" s="82"/>
      <c r="U37" s="82"/>
      <c r="V37" s="82"/>
      <c r="W37" s="82"/>
      <c r="X37" s="83"/>
      <c r="Y37" s="17"/>
    </row>
    <row r="38" spans="1:25" s="4" customFormat="1" ht="17.100000000000001" customHeight="1" thickBot="1" x14ac:dyDescent="0.3">
      <c r="A38" s="28"/>
      <c r="B38" s="29" t="s">
        <v>14</v>
      </c>
      <c r="C38" s="33" t="s">
        <v>15</v>
      </c>
      <c r="D38" s="30" t="s">
        <v>16</v>
      </c>
      <c r="E38" s="30" t="s">
        <v>17</v>
      </c>
      <c r="F38" s="30" t="s">
        <v>18</v>
      </c>
      <c r="G38" s="30" t="s">
        <v>19</v>
      </c>
      <c r="H38" s="31" t="s">
        <v>20</v>
      </c>
      <c r="I38" s="32"/>
      <c r="J38" s="29" t="s">
        <v>14</v>
      </c>
      <c r="K38" s="30" t="s">
        <v>15</v>
      </c>
      <c r="L38" s="30" t="s">
        <v>16</v>
      </c>
      <c r="M38" s="30" t="s">
        <v>17</v>
      </c>
      <c r="N38" s="30" t="s">
        <v>18</v>
      </c>
      <c r="O38" s="30" t="s">
        <v>19</v>
      </c>
      <c r="P38" s="31" t="s">
        <v>20</v>
      </c>
      <c r="Q38" s="32"/>
      <c r="R38" s="29" t="s">
        <v>14</v>
      </c>
      <c r="S38" s="30" t="s">
        <v>15</v>
      </c>
      <c r="T38" s="30" t="s">
        <v>16</v>
      </c>
      <c r="U38" s="30" t="s">
        <v>17</v>
      </c>
      <c r="V38" s="30" t="s">
        <v>18</v>
      </c>
      <c r="W38" s="30" t="s">
        <v>19</v>
      </c>
      <c r="X38" s="31" t="s">
        <v>20</v>
      </c>
      <c r="Y38" s="28"/>
    </row>
    <row r="39" spans="1:25" s="4" customFormat="1" ht="17.100000000000001" customHeight="1" thickBot="1" x14ac:dyDescent="0.3">
      <c r="A39" s="17"/>
      <c r="B39" s="35"/>
      <c r="C39" s="75">
        <v>1</v>
      </c>
      <c r="D39" s="42">
        <v>2</v>
      </c>
      <c r="E39" s="26">
        <v>3</v>
      </c>
      <c r="F39" s="26">
        <v>4</v>
      </c>
      <c r="G39" s="26">
        <v>5</v>
      </c>
      <c r="H39" s="40">
        <v>6</v>
      </c>
      <c r="I39" s="26"/>
      <c r="J39" s="35"/>
      <c r="K39" s="26"/>
      <c r="L39" s="26"/>
      <c r="M39" s="26"/>
      <c r="N39" s="26">
        <v>1</v>
      </c>
      <c r="O39" s="26">
        <v>2</v>
      </c>
      <c r="P39" s="40">
        <v>3</v>
      </c>
      <c r="Q39" s="26"/>
      <c r="R39" s="35"/>
      <c r="S39" s="26"/>
      <c r="T39" s="26"/>
      <c r="U39" s="26"/>
      <c r="V39" s="26">
        <v>1</v>
      </c>
      <c r="W39" s="26">
        <v>2</v>
      </c>
      <c r="X39" s="40">
        <v>3</v>
      </c>
      <c r="Y39" s="17"/>
    </row>
    <row r="40" spans="1:25" s="78" customFormat="1" ht="17.100000000000001" customHeight="1" thickBot="1" x14ac:dyDescent="0.3">
      <c r="A40" s="17"/>
      <c r="B40" s="40">
        <v>7</v>
      </c>
      <c r="C40" s="26">
        <v>8</v>
      </c>
      <c r="D40" s="26">
        <v>9</v>
      </c>
      <c r="E40" s="26">
        <v>10</v>
      </c>
      <c r="F40" s="26">
        <v>11</v>
      </c>
      <c r="G40" s="26">
        <v>12</v>
      </c>
      <c r="H40" s="40">
        <v>13</v>
      </c>
      <c r="I40" s="26"/>
      <c r="J40" s="40">
        <v>4</v>
      </c>
      <c r="K40" s="26">
        <v>5</v>
      </c>
      <c r="L40" s="26">
        <v>6</v>
      </c>
      <c r="M40" s="26">
        <v>7</v>
      </c>
      <c r="N40" s="26">
        <v>8</v>
      </c>
      <c r="O40" s="26">
        <v>9</v>
      </c>
      <c r="P40" s="40">
        <v>10</v>
      </c>
      <c r="Q40" s="26"/>
      <c r="R40" s="40">
        <v>4</v>
      </c>
      <c r="S40" s="26">
        <v>5</v>
      </c>
      <c r="T40" s="26">
        <v>6</v>
      </c>
      <c r="U40" s="26">
        <v>7</v>
      </c>
      <c r="V40" s="26">
        <v>8</v>
      </c>
      <c r="W40" s="49">
        <v>9</v>
      </c>
      <c r="X40" s="40">
        <v>10</v>
      </c>
      <c r="Y40" s="17"/>
    </row>
    <row r="41" spans="1:25" s="78" customFormat="1" ht="17.100000000000001" customHeight="1" thickBot="1" x14ac:dyDescent="0.3">
      <c r="A41" s="17"/>
      <c r="B41" s="79">
        <v>14</v>
      </c>
      <c r="C41" s="75">
        <v>15</v>
      </c>
      <c r="D41" s="26">
        <v>16</v>
      </c>
      <c r="E41" s="26">
        <v>17</v>
      </c>
      <c r="F41" s="26">
        <v>18</v>
      </c>
      <c r="G41" s="26">
        <v>19</v>
      </c>
      <c r="H41" s="40">
        <v>20</v>
      </c>
      <c r="I41" s="26"/>
      <c r="J41" s="40">
        <v>11</v>
      </c>
      <c r="K41" s="77">
        <v>12</v>
      </c>
      <c r="L41" s="26">
        <v>13</v>
      </c>
      <c r="M41" s="74">
        <v>14</v>
      </c>
      <c r="N41" s="26">
        <v>15</v>
      </c>
      <c r="O41" s="49">
        <v>16</v>
      </c>
      <c r="P41" s="40">
        <v>17</v>
      </c>
      <c r="Q41" s="26"/>
      <c r="R41" s="40">
        <v>11</v>
      </c>
      <c r="S41" s="26">
        <v>12</v>
      </c>
      <c r="T41" s="26">
        <v>13</v>
      </c>
      <c r="U41" s="26">
        <v>14</v>
      </c>
      <c r="V41" s="26">
        <v>15</v>
      </c>
      <c r="W41" s="26">
        <v>16</v>
      </c>
      <c r="X41" s="40">
        <v>17</v>
      </c>
      <c r="Y41" s="17"/>
    </row>
    <row r="42" spans="1:25" s="4" customFormat="1" ht="17.100000000000001" customHeight="1" thickBot="1" x14ac:dyDescent="0.3">
      <c r="A42" s="17"/>
      <c r="B42" s="40">
        <v>21</v>
      </c>
      <c r="C42" s="77">
        <v>22</v>
      </c>
      <c r="D42" s="26">
        <v>23</v>
      </c>
      <c r="E42" s="26">
        <v>24</v>
      </c>
      <c r="F42" s="26">
        <v>25</v>
      </c>
      <c r="G42" s="26">
        <v>26</v>
      </c>
      <c r="H42" s="40">
        <v>27</v>
      </c>
      <c r="I42" s="26"/>
      <c r="J42" s="79">
        <v>18</v>
      </c>
      <c r="K42" s="75">
        <v>19</v>
      </c>
      <c r="L42" s="26">
        <v>20</v>
      </c>
      <c r="M42" s="26">
        <v>21</v>
      </c>
      <c r="N42" s="26">
        <v>22</v>
      </c>
      <c r="O42" s="26">
        <v>23</v>
      </c>
      <c r="P42" s="40">
        <v>24</v>
      </c>
      <c r="Q42" s="26"/>
      <c r="R42" s="40">
        <v>18</v>
      </c>
      <c r="S42" s="26">
        <v>19</v>
      </c>
      <c r="T42" s="26">
        <v>20</v>
      </c>
      <c r="U42" s="26">
        <v>21</v>
      </c>
      <c r="V42" s="26">
        <v>22</v>
      </c>
      <c r="W42" s="26">
        <v>23</v>
      </c>
      <c r="X42" s="40">
        <v>24</v>
      </c>
      <c r="Y42" s="17"/>
    </row>
    <row r="43" spans="1:25" s="4" customFormat="1" ht="17.100000000000001" customHeight="1" thickBot="1" x14ac:dyDescent="0.3">
      <c r="A43" s="17"/>
      <c r="B43" s="40">
        <v>28</v>
      </c>
      <c r="C43" s="26">
        <v>29</v>
      </c>
      <c r="D43" s="26">
        <v>30</v>
      </c>
      <c r="E43" s="26">
        <v>31</v>
      </c>
      <c r="F43" s="26"/>
      <c r="G43" s="26"/>
      <c r="H43" s="80"/>
      <c r="I43" s="26"/>
      <c r="J43" s="40">
        <v>25</v>
      </c>
      <c r="K43" s="26">
        <v>26</v>
      </c>
      <c r="L43" s="26">
        <v>27</v>
      </c>
      <c r="M43" s="26">
        <v>28</v>
      </c>
      <c r="N43" s="26"/>
      <c r="O43" s="26"/>
      <c r="P43" s="80"/>
      <c r="Q43" s="26"/>
      <c r="R43" s="79">
        <v>25</v>
      </c>
      <c r="S43" s="75">
        <v>26</v>
      </c>
      <c r="T43" s="75">
        <v>27</v>
      </c>
      <c r="U43" s="75">
        <v>28</v>
      </c>
      <c r="V43" s="75">
        <v>29</v>
      </c>
      <c r="W43" s="75">
        <v>30</v>
      </c>
      <c r="X43" s="76">
        <v>31</v>
      </c>
      <c r="Y43" s="17"/>
    </row>
    <row r="44" spans="1:25" s="61" customFormat="1" ht="17.100000000000001" customHeight="1" thickBot="1" x14ac:dyDescent="0.3">
      <c r="A44" s="17"/>
      <c r="B44" s="84"/>
      <c r="C44" s="52"/>
      <c r="D44" s="52"/>
      <c r="E44" s="52"/>
      <c r="F44" s="52"/>
      <c r="G44" s="52"/>
      <c r="H44" s="53"/>
      <c r="I44" s="26"/>
      <c r="J44" s="84"/>
      <c r="K44" s="52"/>
      <c r="L44" s="52"/>
      <c r="M44" s="52"/>
      <c r="N44" s="52"/>
      <c r="O44" s="52"/>
      <c r="P44" s="53"/>
      <c r="Q44" s="26"/>
      <c r="R44" s="35"/>
      <c r="S44" s="52"/>
      <c r="T44" s="52"/>
      <c r="U44" s="52"/>
      <c r="V44" s="52"/>
      <c r="W44" s="52"/>
      <c r="X44" s="53"/>
      <c r="Y44" s="17"/>
    </row>
    <row r="45" spans="1:25" s="61" customFormat="1" ht="12.75" customHeight="1" x14ac:dyDescent="0.25">
      <c r="A45" s="85"/>
      <c r="B45" s="56" t="s">
        <v>34</v>
      </c>
      <c r="C45" s="56"/>
      <c r="D45" s="56"/>
      <c r="E45" s="56"/>
      <c r="F45" s="56"/>
      <c r="G45" s="57">
        <v>20</v>
      </c>
      <c r="H45" s="58"/>
      <c r="I45" s="58"/>
      <c r="J45" s="56" t="s">
        <v>35</v>
      </c>
      <c r="K45" s="56"/>
      <c r="L45" s="56"/>
      <c r="M45" s="56"/>
      <c r="N45" s="56"/>
      <c r="O45" s="57">
        <v>19</v>
      </c>
      <c r="P45" s="58"/>
      <c r="Q45" s="58"/>
      <c r="R45" s="56" t="s">
        <v>36</v>
      </c>
      <c r="S45" s="56"/>
      <c r="T45" s="56"/>
      <c r="U45" s="56"/>
      <c r="V45" s="56"/>
      <c r="W45" s="57">
        <v>17</v>
      </c>
      <c r="X45" s="58"/>
      <c r="Y45" s="85"/>
    </row>
    <row r="46" spans="1:25" s="4" customFormat="1" ht="12.75" customHeight="1" thickBot="1" x14ac:dyDescent="0.3">
      <c r="A46" s="85"/>
      <c r="B46" s="62" t="s">
        <v>24</v>
      </c>
      <c r="C46" s="62"/>
      <c r="D46" s="62"/>
      <c r="E46" s="62"/>
      <c r="F46" s="62"/>
      <c r="G46" s="63">
        <v>1</v>
      </c>
      <c r="H46" s="58"/>
      <c r="I46" s="58"/>
      <c r="J46" s="62" t="s">
        <v>24</v>
      </c>
      <c r="K46" s="62"/>
      <c r="L46" s="62"/>
      <c r="M46" s="62"/>
      <c r="N46" s="62"/>
      <c r="O46" s="63">
        <v>0</v>
      </c>
      <c r="P46" s="58"/>
      <c r="Q46" s="58"/>
      <c r="R46" s="62" t="s">
        <v>24</v>
      </c>
      <c r="S46" s="62"/>
      <c r="T46" s="62"/>
      <c r="U46" s="62"/>
      <c r="V46" s="62"/>
      <c r="W46" s="63">
        <v>0</v>
      </c>
      <c r="X46" s="58"/>
      <c r="Y46" s="85"/>
    </row>
    <row r="47" spans="1:25" s="4" customFormat="1" ht="17.100000000000001" customHeight="1" thickBot="1" x14ac:dyDescent="0.3">
      <c r="A47" s="17"/>
      <c r="B47" s="66" t="s">
        <v>37</v>
      </c>
      <c r="C47" s="67"/>
      <c r="D47" s="67"/>
      <c r="E47" s="67"/>
      <c r="F47" s="67"/>
      <c r="G47" s="67"/>
      <c r="H47" s="68"/>
      <c r="I47" s="26"/>
      <c r="J47" s="23" t="s">
        <v>38</v>
      </c>
      <c r="K47" s="24" t="s">
        <v>11</v>
      </c>
      <c r="L47" s="24"/>
      <c r="M47" s="24" t="s">
        <v>12</v>
      </c>
      <c r="N47" s="24"/>
      <c r="O47" s="24"/>
      <c r="P47" s="25"/>
      <c r="Q47" s="26"/>
      <c r="R47" s="23" t="s">
        <v>39</v>
      </c>
      <c r="S47" s="24"/>
      <c r="T47" s="24"/>
      <c r="U47" s="24"/>
      <c r="V47" s="24"/>
      <c r="W47" s="24"/>
      <c r="X47" s="25"/>
      <c r="Y47" s="17"/>
    </row>
    <row r="48" spans="1:25" s="4" customFormat="1" ht="17.100000000000001" customHeight="1" thickBot="1" x14ac:dyDescent="0.3">
      <c r="A48" s="28"/>
      <c r="B48" s="29" t="s">
        <v>14</v>
      </c>
      <c r="C48" s="30" t="s">
        <v>15</v>
      </c>
      <c r="D48" s="30" t="s">
        <v>16</v>
      </c>
      <c r="E48" s="30" t="s">
        <v>17</v>
      </c>
      <c r="F48" s="30" t="s">
        <v>18</v>
      </c>
      <c r="G48" s="30" t="s">
        <v>19</v>
      </c>
      <c r="H48" s="31" t="s">
        <v>20</v>
      </c>
      <c r="I48" s="32"/>
      <c r="J48" s="29" t="s">
        <v>14</v>
      </c>
      <c r="K48" s="30" t="s">
        <v>15</v>
      </c>
      <c r="L48" s="30" t="s">
        <v>16</v>
      </c>
      <c r="M48" s="30" t="s">
        <v>17</v>
      </c>
      <c r="N48" s="30" t="s">
        <v>18</v>
      </c>
      <c r="O48" s="33" t="s">
        <v>19</v>
      </c>
      <c r="P48" s="31" t="s">
        <v>20</v>
      </c>
      <c r="Q48" s="32"/>
      <c r="R48" s="29" t="s">
        <v>14</v>
      </c>
      <c r="S48" s="30" t="s">
        <v>15</v>
      </c>
      <c r="T48" s="30" t="s">
        <v>16</v>
      </c>
      <c r="U48" s="30" t="s">
        <v>17</v>
      </c>
      <c r="V48" s="30" t="s">
        <v>18</v>
      </c>
      <c r="W48" s="30" t="s">
        <v>19</v>
      </c>
      <c r="X48" s="31" t="s">
        <v>20</v>
      </c>
      <c r="Y48" s="28"/>
    </row>
    <row r="49" spans="1:25" s="4" customFormat="1" ht="17.100000000000001" customHeight="1" thickBot="1" x14ac:dyDescent="0.3">
      <c r="A49" s="17"/>
      <c r="B49" s="40">
        <v>1</v>
      </c>
      <c r="C49" s="26">
        <v>2</v>
      </c>
      <c r="D49" s="26">
        <v>3</v>
      </c>
      <c r="E49" s="26">
        <v>4</v>
      </c>
      <c r="F49" s="26">
        <v>5</v>
      </c>
      <c r="G49" s="26">
        <v>6</v>
      </c>
      <c r="H49" s="36">
        <v>7</v>
      </c>
      <c r="I49" s="26"/>
      <c r="J49" s="35"/>
      <c r="K49" s="26"/>
      <c r="L49" s="26">
        <v>1</v>
      </c>
      <c r="M49" s="26">
        <v>2</v>
      </c>
      <c r="N49" s="26">
        <v>3</v>
      </c>
      <c r="O49" s="80">
        <v>4</v>
      </c>
      <c r="P49" s="36">
        <v>5</v>
      </c>
      <c r="Q49" s="26"/>
      <c r="R49" s="35"/>
      <c r="S49" s="26"/>
      <c r="T49" s="26"/>
      <c r="U49" s="26"/>
      <c r="V49" s="26"/>
      <c r="W49" s="43">
        <v>1</v>
      </c>
      <c r="X49" s="36">
        <v>2</v>
      </c>
      <c r="Y49" s="17"/>
    </row>
    <row r="50" spans="1:25" s="4" customFormat="1" ht="17.100000000000001" customHeight="1" thickBot="1" x14ac:dyDescent="0.3">
      <c r="A50" s="17"/>
      <c r="B50" s="40">
        <v>8</v>
      </c>
      <c r="C50" s="26">
        <v>9</v>
      </c>
      <c r="D50" s="26">
        <v>10</v>
      </c>
      <c r="E50" s="26">
        <v>11</v>
      </c>
      <c r="F50" s="26">
        <v>12</v>
      </c>
      <c r="G50" s="26">
        <v>13</v>
      </c>
      <c r="H50" s="40">
        <v>14</v>
      </c>
      <c r="I50" s="26"/>
      <c r="J50" s="40">
        <v>6</v>
      </c>
      <c r="K50" s="26">
        <v>7</v>
      </c>
      <c r="L50" s="26">
        <v>8</v>
      </c>
      <c r="M50" s="26">
        <v>9</v>
      </c>
      <c r="N50" s="26">
        <v>10</v>
      </c>
      <c r="O50" s="26">
        <v>11</v>
      </c>
      <c r="P50" s="40">
        <v>12</v>
      </c>
      <c r="Q50" s="26"/>
      <c r="R50" s="40">
        <v>3</v>
      </c>
      <c r="S50" s="43">
        <v>4</v>
      </c>
      <c r="T50" s="43">
        <v>5</v>
      </c>
      <c r="U50" s="43">
        <v>6</v>
      </c>
      <c r="V50" s="43">
        <v>7</v>
      </c>
      <c r="W50" s="43">
        <v>8</v>
      </c>
      <c r="X50" s="40">
        <v>9</v>
      </c>
      <c r="Y50" s="17"/>
    </row>
    <row r="51" spans="1:25" s="78" customFormat="1" ht="17.100000000000001" customHeight="1" thickBot="1" x14ac:dyDescent="0.3">
      <c r="A51" s="17"/>
      <c r="B51" s="40">
        <v>15</v>
      </c>
      <c r="C51" s="26">
        <v>16</v>
      </c>
      <c r="D51" s="26">
        <v>17</v>
      </c>
      <c r="E51" s="26">
        <v>18</v>
      </c>
      <c r="F51" s="26">
        <v>19</v>
      </c>
      <c r="G51" s="26">
        <v>20</v>
      </c>
      <c r="H51" s="40">
        <v>21</v>
      </c>
      <c r="I51" s="26"/>
      <c r="J51" s="40">
        <v>13</v>
      </c>
      <c r="K51" s="26">
        <v>14</v>
      </c>
      <c r="L51" s="26">
        <v>15</v>
      </c>
      <c r="M51" s="26">
        <v>16</v>
      </c>
      <c r="N51" s="26">
        <v>17</v>
      </c>
      <c r="O51" s="26">
        <v>18</v>
      </c>
      <c r="P51" s="40">
        <v>19</v>
      </c>
      <c r="Q51" s="26"/>
      <c r="R51" s="40">
        <v>10</v>
      </c>
      <c r="S51" s="43">
        <v>11</v>
      </c>
      <c r="T51" s="43">
        <v>12</v>
      </c>
      <c r="U51" s="43">
        <v>13</v>
      </c>
      <c r="V51" s="43">
        <v>14</v>
      </c>
      <c r="W51" s="43">
        <v>15</v>
      </c>
      <c r="X51" s="40">
        <v>16</v>
      </c>
      <c r="Y51" s="17"/>
    </row>
    <row r="52" spans="1:25" s="78" customFormat="1" ht="17.100000000000001" customHeight="1" thickBot="1" x14ac:dyDescent="0.3">
      <c r="A52" s="17"/>
      <c r="B52" s="40">
        <v>22</v>
      </c>
      <c r="C52" s="26">
        <v>23</v>
      </c>
      <c r="D52" s="26">
        <v>24</v>
      </c>
      <c r="E52" s="26">
        <v>25</v>
      </c>
      <c r="F52" s="26">
        <v>26</v>
      </c>
      <c r="G52" s="86">
        <v>27</v>
      </c>
      <c r="H52" s="40">
        <v>28</v>
      </c>
      <c r="I52" s="26"/>
      <c r="J52" s="40">
        <v>20</v>
      </c>
      <c r="K52" s="26">
        <v>21</v>
      </c>
      <c r="L52" s="26">
        <v>22</v>
      </c>
      <c r="M52" s="26">
        <v>23</v>
      </c>
      <c r="N52" s="26">
        <v>24</v>
      </c>
      <c r="O52" s="47">
        <v>25</v>
      </c>
      <c r="P52" s="40">
        <v>26</v>
      </c>
      <c r="Q52" s="26"/>
      <c r="R52" s="40">
        <v>17</v>
      </c>
      <c r="S52" s="43">
        <v>18</v>
      </c>
      <c r="T52" s="43">
        <v>19</v>
      </c>
      <c r="U52" s="43">
        <v>20</v>
      </c>
      <c r="V52" s="43">
        <v>21</v>
      </c>
      <c r="W52" s="43">
        <v>22</v>
      </c>
      <c r="X52" s="40">
        <v>23</v>
      </c>
      <c r="Y52" s="17"/>
    </row>
    <row r="53" spans="1:25" s="4" customFormat="1" ht="17.100000000000001" customHeight="1" thickBot="1" x14ac:dyDescent="0.3">
      <c r="A53" s="17"/>
      <c r="B53" s="40">
        <v>29</v>
      </c>
      <c r="C53" s="26">
        <v>30</v>
      </c>
      <c r="D53" s="26"/>
      <c r="E53" s="26"/>
      <c r="F53" s="26"/>
      <c r="G53" s="26"/>
      <c r="H53" s="80"/>
      <c r="I53" s="26"/>
      <c r="J53" s="40">
        <v>27</v>
      </c>
      <c r="K53" s="86">
        <v>28</v>
      </c>
      <c r="L53" s="42">
        <v>29</v>
      </c>
      <c r="M53" s="42">
        <v>30</v>
      </c>
      <c r="N53" s="42">
        <v>31</v>
      </c>
      <c r="O53" s="26"/>
      <c r="P53" s="80"/>
      <c r="Q53" s="26"/>
      <c r="R53" s="40">
        <v>24</v>
      </c>
      <c r="S53" s="43">
        <v>25</v>
      </c>
      <c r="T53" s="43">
        <v>26</v>
      </c>
      <c r="U53" s="43">
        <v>27</v>
      </c>
      <c r="V53" s="43">
        <v>28</v>
      </c>
      <c r="W53" s="43">
        <v>29</v>
      </c>
      <c r="X53" s="40">
        <v>30</v>
      </c>
      <c r="Y53" s="17"/>
    </row>
    <row r="54" spans="1:25" s="61" customFormat="1" ht="17.100000000000001" customHeight="1" thickBot="1" x14ac:dyDescent="0.3">
      <c r="A54" s="17"/>
      <c r="B54" s="54"/>
      <c r="C54" s="52"/>
      <c r="D54" s="52"/>
      <c r="E54" s="52"/>
      <c r="F54" s="52"/>
      <c r="G54" s="52"/>
      <c r="H54" s="53"/>
      <c r="I54" s="26"/>
      <c r="J54" s="54"/>
      <c r="K54" s="52"/>
      <c r="L54" s="52"/>
      <c r="M54" s="52"/>
      <c r="N54" s="52"/>
      <c r="O54" s="52"/>
      <c r="P54" s="53"/>
      <c r="Q54" s="26"/>
      <c r="R54" s="54"/>
      <c r="S54" s="52"/>
      <c r="T54" s="52"/>
      <c r="U54" s="52"/>
      <c r="V54" s="52"/>
      <c r="W54" s="52"/>
      <c r="X54" s="53"/>
      <c r="Y54" s="17"/>
    </row>
    <row r="55" spans="1:25" s="61" customFormat="1" ht="12.75" customHeight="1" x14ac:dyDescent="0.25">
      <c r="A55" s="85"/>
      <c r="B55" s="56" t="s">
        <v>40</v>
      </c>
      <c r="C55" s="56"/>
      <c r="D55" s="56"/>
      <c r="E55" s="56"/>
      <c r="F55" s="56"/>
      <c r="G55" s="87">
        <v>20</v>
      </c>
      <c r="H55" s="58"/>
      <c r="I55" s="58"/>
      <c r="J55" s="56" t="s">
        <v>41</v>
      </c>
      <c r="K55" s="56"/>
      <c r="L55" s="56"/>
      <c r="M55" s="56"/>
      <c r="N55" s="56"/>
      <c r="O55" s="87">
        <v>19</v>
      </c>
      <c r="P55" s="58"/>
      <c r="Q55" s="58"/>
      <c r="R55" s="56" t="s">
        <v>42</v>
      </c>
      <c r="S55" s="56"/>
      <c r="T55" s="56"/>
      <c r="U55" s="56"/>
      <c r="V55" s="56"/>
      <c r="W55" s="87">
        <v>0</v>
      </c>
      <c r="X55" s="58"/>
      <c r="Y55" s="55"/>
    </row>
    <row r="56" spans="1:25" s="4" customFormat="1" ht="12.75" customHeight="1" x14ac:dyDescent="0.25">
      <c r="A56" s="55"/>
      <c r="B56" s="59" t="s">
        <v>24</v>
      </c>
      <c r="C56" s="59"/>
      <c r="D56" s="59"/>
      <c r="E56" s="59"/>
      <c r="F56" s="59"/>
      <c r="G56" s="87">
        <v>0</v>
      </c>
      <c r="H56" s="58"/>
      <c r="I56" s="58"/>
      <c r="J56" s="59" t="s">
        <v>24</v>
      </c>
      <c r="K56" s="59"/>
      <c r="L56" s="59"/>
      <c r="M56" s="59"/>
      <c r="N56" s="59"/>
      <c r="O56" s="87">
        <v>3</v>
      </c>
      <c r="P56" s="58"/>
      <c r="Q56" s="58"/>
      <c r="R56" s="59" t="s">
        <v>24</v>
      </c>
      <c r="S56" s="59"/>
      <c r="T56" s="59"/>
      <c r="U56" s="59"/>
      <c r="V56" s="59"/>
      <c r="W56" s="87">
        <v>0</v>
      </c>
      <c r="X56" s="58"/>
      <c r="Y56" s="55"/>
    </row>
    <row r="57" spans="1:25" s="4" customFormat="1" ht="4.5" customHeight="1" x14ac:dyDescent="0.25">
      <c r="A57" s="55"/>
      <c r="B57" s="88"/>
      <c r="C57" s="88"/>
      <c r="D57" s="88"/>
      <c r="E57" s="88"/>
      <c r="F57" s="88"/>
      <c r="G57" s="58"/>
      <c r="J57" s="88"/>
      <c r="U57" s="88"/>
      <c r="V57" s="88"/>
      <c r="W57" s="58"/>
      <c r="X57" s="58"/>
      <c r="Y57" s="55"/>
    </row>
    <row r="58" spans="1:25" s="4" customFormat="1" ht="18" customHeight="1" thickBot="1" x14ac:dyDescent="0.3">
      <c r="A58" s="22"/>
      <c r="B58" s="89" t="s">
        <v>43</v>
      </c>
      <c r="C58" s="89"/>
      <c r="D58" s="89"/>
      <c r="E58" s="89"/>
      <c r="F58" s="89"/>
      <c r="G58" s="89"/>
      <c r="H58" s="89"/>
      <c r="I58" s="90">
        <f>SUM(G24,O24,W24,G34,O34,W34,G45,O45,W45,G55,O55,W55)</f>
        <v>166</v>
      </c>
      <c r="J58" s="90"/>
      <c r="L58" s="89" t="s">
        <v>44</v>
      </c>
      <c r="M58" s="89"/>
      <c r="N58" s="89"/>
      <c r="O58" s="89"/>
      <c r="P58" s="89"/>
      <c r="Q58" s="89"/>
      <c r="R58" s="89"/>
      <c r="S58" s="89"/>
      <c r="T58" s="90">
        <f>SUM(G25,O25,W25,G35,O35,W35,G46,O46,W46,G56,O56,W56)</f>
        <v>9</v>
      </c>
      <c r="U58" s="90"/>
      <c r="V58" s="91"/>
      <c r="Y58" s="22"/>
    </row>
    <row r="59" spans="1:25" s="4" customFormat="1" ht="15" customHeight="1" x14ac:dyDescent="0.25">
      <c r="A59" s="22"/>
      <c r="L59" s="92" t="s">
        <v>45</v>
      </c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 spans="1:25" s="4" customFormat="1" ht="4.5" customHeight="1" thickBot="1" x14ac:dyDescent="0.3">
      <c r="A60" s="22"/>
      <c r="C60" s="93"/>
      <c r="D60" s="93"/>
      <c r="E60" s="93"/>
      <c r="F60" s="93"/>
      <c r="G60" s="93"/>
      <c r="H60" s="93"/>
      <c r="I60" s="93"/>
      <c r="J60" s="93"/>
      <c r="K60" s="94"/>
      <c r="M60" s="91"/>
      <c r="N60" s="93"/>
      <c r="O60" s="93"/>
      <c r="P60" s="93"/>
      <c r="Q60" s="93"/>
      <c r="R60" s="93"/>
      <c r="S60" s="93"/>
      <c r="T60" s="93"/>
      <c r="U60" s="93"/>
      <c r="V60" s="93"/>
      <c r="W60" s="94"/>
      <c r="Y60" s="22"/>
    </row>
    <row r="61" spans="1:25" s="4" customFormat="1" ht="18" customHeight="1" x14ac:dyDescent="0.25">
      <c r="B61" s="95" t="s">
        <v>46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7"/>
      <c r="Y61" s="14"/>
    </row>
    <row r="62" spans="1:25" s="4" customFormat="1" ht="17.100000000000001" customHeight="1" x14ac:dyDescent="0.25">
      <c r="A62" s="22"/>
      <c r="B62" s="98" t="s">
        <v>47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100"/>
      <c r="Y62" s="22"/>
    </row>
    <row r="63" spans="1:25" s="4" customFormat="1" ht="17.100000000000001" customHeight="1" x14ac:dyDescent="0.25">
      <c r="A63" s="22"/>
      <c r="B63" s="101" t="s">
        <v>48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3"/>
      <c r="Y63" s="22"/>
    </row>
    <row r="64" spans="1:25" ht="18.75" customHeight="1" thickBot="1" x14ac:dyDescent="0.3">
      <c r="A64" s="22"/>
      <c r="B64" s="104" t="s">
        <v>49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6"/>
      <c r="Y64" s="22"/>
    </row>
    <row r="65" spans="1:26" s="4" customFormat="1" ht="9" customHeight="1" x14ac:dyDescent="0.25">
      <c r="A65" s="55"/>
      <c r="B65" s="88"/>
      <c r="C65" s="88"/>
      <c r="D65" s="88"/>
      <c r="E65" s="88"/>
      <c r="F65" s="88"/>
      <c r="G65" s="58"/>
      <c r="H65" s="58"/>
      <c r="I65" s="58"/>
      <c r="T65" s="88"/>
      <c r="U65" s="88"/>
      <c r="V65" s="88"/>
      <c r="W65" s="58"/>
      <c r="X65" s="58"/>
      <c r="Y65" s="55"/>
    </row>
    <row r="66" spans="1:26" s="14" customFormat="1" ht="18" customHeight="1" thickBot="1" x14ac:dyDescent="0.3">
      <c r="A66" s="107" t="s">
        <v>50</v>
      </c>
      <c r="B66" s="107"/>
      <c r="C66" s="108" t="s">
        <v>51</v>
      </c>
      <c r="D66" s="108"/>
      <c r="E66" s="108"/>
      <c r="F66" s="108"/>
      <c r="G66" s="108"/>
      <c r="H66" s="108"/>
      <c r="I66" s="107" t="s">
        <v>52</v>
      </c>
      <c r="J66" s="107"/>
      <c r="K66" s="107"/>
      <c r="L66" s="107"/>
      <c r="M66" s="107"/>
      <c r="N66" s="108" t="s">
        <v>53</v>
      </c>
      <c r="O66" s="108"/>
      <c r="P66" s="108"/>
      <c r="Q66" s="108"/>
      <c r="R66" s="108"/>
      <c r="S66" s="108"/>
      <c r="T66" s="108"/>
      <c r="U66" s="108"/>
      <c r="V66" s="108"/>
      <c r="W66" s="107" t="s">
        <v>54</v>
      </c>
      <c r="X66" s="107"/>
      <c r="Y66" s="109" t="s">
        <v>55</v>
      </c>
    </row>
    <row r="67" spans="1:26" s="14" customFormat="1" ht="23.45" customHeight="1" x14ac:dyDescent="0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spans="1:26" s="78" customFormat="1" ht="15" customHeight="1" thickBot="1" x14ac:dyDescent="0.3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s="78" customFormat="1" ht="12.75" customHeight="1" x14ac:dyDescent="0.25">
      <c r="A69" s="113" t="s">
        <v>56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5"/>
    </row>
    <row r="70" spans="1:26" s="78" customFormat="1" ht="12.75" customHeight="1" x14ac:dyDescent="0.25">
      <c r="A70" s="116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8"/>
    </row>
    <row r="71" spans="1:26" s="78" customFormat="1" ht="12.75" customHeight="1" x14ac:dyDescent="0.25">
      <c r="A71" s="116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8"/>
    </row>
    <row r="72" spans="1:26" s="78" customFormat="1" ht="12.75" customHeight="1" x14ac:dyDescent="0.25">
      <c r="A72" s="116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8"/>
    </row>
    <row r="73" spans="1:26" s="78" customFormat="1" ht="12.75" customHeight="1" x14ac:dyDescent="0.25">
      <c r="A73" s="116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8"/>
    </row>
    <row r="74" spans="1:26" s="78" customFormat="1" ht="12.75" customHeight="1" x14ac:dyDescent="0.25">
      <c r="A74" s="116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8"/>
    </row>
    <row r="75" spans="1:26" s="78" customFormat="1" ht="22.5" customHeight="1" x14ac:dyDescent="0.25">
      <c r="A75" s="116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8"/>
    </row>
    <row r="76" spans="1:26" s="78" customFormat="1" ht="34.5" customHeight="1" thickBot="1" x14ac:dyDescent="0.3">
      <c r="A76" s="119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1"/>
    </row>
    <row r="77" spans="1:26" s="78" customFormat="1" ht="12.75" customHeight="1" x14ac:dyDescent="0.25">
      <c r="A77" s="112"/>
      <c r="B77" s="112"/>
      <c r="X77" s="112"/>
    </row>
    <row r="78" spans="1:26" s="4" customFormat="1" ht="18" customHeight="1" thickBot="1" x14ac:dyDescent="0.3">
      <c r="B78" s="122" t="s">
        <v>57</v>
      </c>
      <c r="C78" s="122"/>
      <c r="D78" s="122"/>
      <c r="E78" s="122"/>
      <c r="F78" s="122"/>
      <c r="G78" s="122"/>
      <c r="H78" s="122"/>
      <c r="I78" s="122"/>
      <c r="J78" s="122"/>
      <c r="K78" s="123">
        <v>166</v>
      </c>
      <c r="L78" s="123"/>
      <c r="M78" s="123"/>
      <c r="N78" s="123"/>
      <c r="W78" s="124"/>
      <c r="X78" s="124"/>
      <c r="Y78" s="22"/>
    </row>
    <row r="79" spans="1:26" ht="15" customHeight="1" x14ac:dyDescent="0.25">
      <c r="A79" s="125" t="s">
        <v>58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1:26" ht="9.9499999999999993" customHeight="1" x14ac:dyDescent="0.25">
      <c r="A80" s="126"/>
      <c r="B80" s="126"/>
      <c r="C80" s="126"/>
      <c r="D80" s="126"/>
      <c r="N80" s="126"/>
      <c r="O80" s="126"/>
      <c r="P80" s="126"/>
      <c r="Q80" s="126"/>
      <c r="R80" s="126"/>
      <c r="S80" s="126"/>
      <c r="T80" s="126"/>
      <c r="Y80" s="126"/>
    </row>
    <row r="81" spans="1:25" s="5" customFormat="1" ht="15" customHeight="1" thickBot="1" x14ac:dyDescent="0.3">
      <c r="A81" s="122" t="s">
        <v>59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7">
        <f>I58</f>
        <v>166</v>
      </c>
      <c r="L81" s="123"/>
      <c r="M81" s="123"/>
      <c r="N81" s="123"/>
      <c r="O81" s="128"/>
      <c r="P81" s="128"/>
      <c r="U81" s="128"/>
      <c r="V81" s="128"/>
      <c r="W81" s="128"/>
      <c r="X81" s="128"/>
      <c r="Y81" s="128"/>
    </row>
    <row r="82" spans="1:25" ht="15" customHeight="1" x14ac:dyDescent="0.25">
      <c r="A82" s="125" t="s">
        <v>60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</row>
    <row r="83" spans="1:25" ht="9.9499999999999993" customHeight="1" x14ac:dyDescent="0.2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</row>
    <row r="84" spans="1:25" ht="15" customHeight="1" thickBot="1" x14ac:dyDescent="0.3">
      <c r="A84" s="122" t="s">
        <v>61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7">
        <f>T58</f>
        <v>9</v>
      </c>
      <c r="L84" s="123"/>
      <c r="M84" s="123"/>
      <c r="N84" s="123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</row>
    <row r="85" spans="1:25" ht="27.75" customHeight="1" x14ac:dyDescent="0.25">
      <c r="A85" s="129" t="s">
        <v>62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</row>
    <row r="86" spans="1:25" ht="9.9499999999999993" customHeight="1" x14ac:dyDescent="0.2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</row>
    <row r="87" spans="1:25" ht="15" customHeight="1" thickBot="1" x14ac:dyDescent="0.3">
      <c r="A87" s="122" t="s">
        <v>63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3">
        <f>K81+K84</f>
        <v>175</v>
      </c>
      <c r="L87" s="123"/>
      <c r="M87" s="123"/>
      <c r="N87" s="123"/>
      <c r="O87" s="128"/>
      <c r="P87" s="128"/>
      <c r="U87" s="128"/>
      <c r="V87" s="128"/>
      <c r="W87" s="128"/>
      <c r="X87" s="128"/>
      <c r="Y87" s="128"/>
    </row>
    <row r="88" spans="1:25" ht="15" customHeight="1" x14ac:dyDescent="0.25">
      <c r="A88" s="125" t="s">
        <v>64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</row>
    <row r="89" spans="1:25" ht="9.9499999999999993" customHeight="1" thickBot="1" x14ac:dyDescent="0.3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</row>
    <row r="90" spans="1:25" ht="15" customHeight="1" x14ac:dyDescent="0.25">
      <c r="A90" s="130" t="s">
        <v>65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2"/>
    </row>
    <row r="91" spans="1:25" ht="17.100000000000001" customHeight="1" thickBot="1" x14ac:dyDescent="0.3">
      <c r="A91" s="133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5"/>
    </row>
    <row r="92" spans="1:25" s="14" customFormat="1" ht="9.9499999999999993" customHeight="1" thickBot="1" x14ac:dyDescent="0.3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:25" ht="17.100000000000001" customHeight="1" thickBot="1" x14ac:dyDescent="0.3">
      <c r="A93" s="136" t="s">
        <v>66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8"/>
      <c r="M93" s="139"/>
      <c r="N93" s="136" t="s">
        <v>67</v>
      </c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8"/>
    </row>
    <row r="94" spans="1:25" ht="9.9499999999999993" customHeight="1" x14ac:dyDescent="0.25">
      <c r="A94" s="140"/>
      <c r="B94" s="141"/>
      <c r="C94" s="141"/>
      <c r="D94" s="141"/>
      <c r="E94" s="141"/>
      <c r="F94" s="141"/>
      <c r="G94" s="141"/>
      <c r="H94" s="141"/>
      <c r="I94" s="142"/>
      <c r="J94" s="141"/>
      <c r="K94" s="141"/>
      <c r="L94" s="143"/>
      <c r="M94" s="14"/>
      <c r="N94" s="140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3"/>
    </row>
    <row r="95" spans="1:25" ht="15.75" thickBot="1" x14ac:dyDescent="0.3">
      <c r="A95" s="144" t="s">
        <v>68</v>
      </c>
      <c r="B95" s="145"/>
      <c r="C95" s="145"/>
      <c r="D95" s="145"/>
      <c r="E95" s="145"/>
      <c r="F95" s="146"/>
      <c r="G95" s="147" t="s">
        <v>69</v>
      </c>
      <c r="H95" s="147"/>
      <c r="I95" s="148"/>
      <c r="J95" s="149"/>
      <c r="K95" s="150" t="s">
        <v>70</v>
      </c>
      <c r="L95" s="151"/>
      <c r="M95" s="14"/>
      <c r="N95" s="144" t="s">
        <v>68</v>
      </c>
      <c r="O95" s="145"/>
      <c r="P95" s="145"/>
      <c r="Q95" s="145"/>
      <c r="R95" s="145"/>
      <c r="S95" s="145"/>
      <c r="T95" s="146"/>
      <c r="U95" s="150" t="s">
        <v>69</v>
      </c>
      <c r="V95" s="150"/>
      <c r="W95" s="146"/>
      <c r="X95" s="150" t="s">
        <v>70</v>
      </c>
      <c r="Y95" s="152"/>
    </row>
    <row r="96" spans="1:25" ht="9.9499999999999993" customHeight="1" x14ac:dyDescent="0.25">
      <c r="A96" s="153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5"/>
      <c r="M96" s="14"/>
      <c r="N96" s="153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5"/>
    </row>
    <row r="97" spans="1:25" ht="15.75" thickBot="1" x14ac:dyDescent="0.3">
      <c r="A97" s="144" t="s">
        <v>71</v>
      </c>
      <c r="B97" s="145"/>
      <c r="C97" s="145"/>
      <c r="D97" s="145"/>
      <c r="E97" s="145"/>
      <c r="F97" s="146"/>
      <c r="G97" s="147" t="s">
        <v>69</v>
      </c>
      <c r="H97" s="147"/>
      <c r="I97" s="148"/>
      <c r="J97" s="149"/>
      <c r="K97" s="150" t="s">
        <v>70</v>
      </c>
      <c r="L97" s="151"/>
      <c r="M97" s="14"/>
      <c r="N97" s="144" t="s">
        <v>71</v>
      </c>
      <c r="O97" s="145"/>
      <c r="P97" s="145"/>
      <c r="Q97" s="145"/>
      <c r="R97" s="145"/>
      <c r="S97" s="145"/>
      <c r="T97" s="146"/>
      <c r="U97" s="150" t="s">
        <v>69</v>
      </c>
      <c r="V97" s="150"/>
      <c r="W97" s="146"/>
      <c r="X97" s="150" t="s">
        <v>70</v>
      </c>
      <c r="Y97" s="152"/>
    </row>
    <row r="98" spans="1:25" ht="9.9499999999999993" customHeight="1" x14ac:dyDescent="0.25">
      <c r="A98" s="153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5"/>
      <c r="M98" s="14"/>
      <c r="N98" s="153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5"/>
    </row>
    <row r="99" spans="1:25" ht="15" customHeight="1" thickBot="1" x14ac:dyDescent="0.3">
      <c r="A99" s="140"/>
      <c r="B99" s="145" t="s">
        <v>72</v>
      </c>
      <c r="C99" s="145"/>
      <c r="D99" s="145"/>
      <c r="E99" s="145"/>
      <c r="F99" s="146">
        <v>6</v>
      </c>
      <c r="G99" s="147" t="s">
        <v>69</v>
      </c>
      <c r="H99" s="147"/>
      <c r="I99" s="148">
        <v>45</v>
      </c>
      <c r="J99" s="149"/>
      <c r="K99" s="150" t="s">
        <v>70</v>
      </c>
      <c r="L99" s="151"/>
      <c r="M99" s="14"/>
      <c r="N99" s="140"/>
      <c r="O99" s="141"/>
      <c r="P99" s="145" t="s">
        <v>72</v>
      </c>
      <c r="Q99" s="145"/>
      <c r="R99" s="145"/>
      <c r="S99" s="145"/>
      <c r="T99" s="146"/>
      <c r="U99" s="150" t="s">
        <v>69</v>
      </c>
      <c r="V99" s="150"/>
      <c r="W99" s="146"/>
      <c r="X99" s="150" t="s">
        <v>70</v>
      </c>
      <c r="Y99" s="152"/>
    </row>
    <row r="100" spans="1:25" ht="9.9499999999999993" customHeight="1" x14ac:dyDescent="0.25">
      <c r="A100" s="153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5"/>
      <c r="M100" s="14"/>
      <c r="N100" s="153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5"/>
    </row>
    <row r="101" spans="1:25" ht="15" customHeight="1" thickBot="1" x14ac:dyDescent="0.3">
      <c r="A101" s="140"/>
      <c r="B101" s="145" t="s">
        <v>73</v>
      </c>
      <c r="C101" s="145"/>
      <c r="D101" s="145"/>
      <c r="E101" s="145"/>
      <c r="F101" s="146">
        <v>6</v>
      </c>
      <c r="G101" s="147" t="s">
        <v>69</v>
      </c>
      <c r="H101" s="147"/>
      <c r="I101" s="148">
        <v>50</v>
      </c>
      <c r="J101" s="149"/>
      <c r="K101" s="150" t="s">
        <v>70</v>
      </c>
      <c r="L101" s="151"/>
      <c r="M101" s="14"/>
      <c r="N101" s="140"/>
      <c r="O101" s="141"/>
      <c r="P101" s="145" t="s">
        <v>73</v>
      </c>
      <c r="Q101" s="145"/>
      <c r="R101" s="145"/>
      <c r="S101" s="145"/>
      <c r="T101" s="146"/>
      <c r="U101" s="150" t="s">
        <v>69</v>
      </c>
      <c r="V101" s="150"/>
      <c r="W101" s="146"/>
      <c r="X101" s="150" t="s">
        <v>70</v>
      </c>
      <c r="Y101" s="152"/>
    </row>
    <row r="102" spans="1:25" ht="9.9499999999999993" customHeight="1" thickBot="1" x14ac:dyDescent="0.3">
      <c r="A102" s="156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8"/>
      <c r="M102" s="14"/>
      <c r="N102" s="156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8"/>
    </row>
    <row r="103" spans="1:25" ht="9.75" customHeight="1" x14ac:dyDescent="0.2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4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</row>
    <row r="104" spans="1:25" ht="9.75" customHeight="1" thickBot="1" x14ac:dyDescent="0.3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4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:25" ht="17.100000000000001" customHeight="1" thickBot="1" x14ac:dyDescent="0.3">
      <c r="A105" s="159" t="s">
        <v>74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1"/>
    </row>
    <row r="106" spans="1:25" ht="15" customHeight="1" thickBot="1" x14ac:dyDescent="0.3">
      <c r="A106" s="162" t="s">
        <v>75</v>
      </c>
      <c r="B106" s="163"/>
      <c r="C106" s="163"/>
      <c r="D106" s="163"/>
      <c r="E106" s="163"/>
      <c r="F106" s="163"/>
      <c r="G106" s="164"/>
      <c r="H106" s="162" t="s">
        <v>76</v>
      </c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4"/>
    </row>
    <row r="107" spans="1:25" ht="15.95" customHeight="1" x14ac:dyDescent="0.25">
      <c r="A107" s="165" t="s">
        <v>77</v>
      </c>
      <c r="B107" s="166"/>
      <c r="C107" s="166"/>
      <c r="D107" s="166"/>
      <c r="E107" s="166"/>
      <c r="F107" s="166"/>
      <c r="G107" s="167"/>
      <c r="H107" s="165" t="s">
        <v>78</v>
      </c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7"/>
    </row>
    <row r="108" spans="1:25" ht="15.95" customHeight="1" x14ac:dyDescent="0.25">
      <c r="A108" s="168" t="s">
        <v>79</v>
      </c>
      <c r="B108" s="169"/>
      <c r="C108" s="169"/>
      <c r="D108" s="169"/>
      <c r="E108" s="169"/>
      <c r="F108" s="169"/>
      <c r="G108" s="170"/>
      <c r="H108" s="168" t="s">
        <v>80</v>
      </c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70"/>
    </row>
    <row r="109" spans="1:25" ht="15.95" customHeight="1" x14ac:dyDescent="0.25">
      <c r="A109" s="171" t="s">
        <v>81</v>
      </c>
      <c r="B109" s="172"/>
      <c r="C109" s="172"/>
      <c r="D109" s="172"/>
      <c r="E109" s="172"/>
      <c r="F109" s="172"/>
      <c r="G109" s="173"/>
      <c r="H109" s="171" t="s">
        <v>82</v>
      </c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3"/>
    </row>
    <row r="110" spans="1:25" ht="15.95" customHeight="1" x14ac:dyDescent="0.25">
      <c r="A110" s="171" t="s">
        <v>83</v>
      </c>
      <c r="B110" s="172"/>
      <c r="C110" s="172"/>
      <c r="D110" s="172"/>
      <c r="E110" s="172"/>
      <c r="F110" s="172"/>
      <c r="G110" s="173"/>
      <c r="H110" s="171" t="s">
        <v>84</v>
      </c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3"/>
    </row>
    <row r="111" spans="1:25" ht="15.95" customHeight="1" x14ac:dyDescent="0.25">
      <c r="A111" s="171" t="s">
        <v>85</v>
      </c>
      <c r="B111" s="172"/>
      <c r="C111" s="172"/>
      <c r="D111" s="172"/>
      <c r="E111" s="172"/>
      <c r="F111" s="172"/>
      <c r="G111" s="173"/>
      <c r="H111" s="171" t="s">
        <v>86</v>
      </c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3"/>
    </row>
    <row r="112" spans="1:25" ht="15.95" customHeight="1" x14ac:dyDescent="0.25">
      <c r="A112" s="171" t="s">
        <v>87</v>
      </c>
      <c r="B112" s="172"/>
      <c r="C112" s="172"/>
      <c r="D112" s="172"/>
      <c r="E112" s="172"/>
      <c r="F112" s="172"/>
      <c r="G112" s="173"/>
      <c r="H112" s="171" t="s">
        <v>88</v>
      </c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3"/>
    </row>
    <row r="113" spans="1:25" ht="15.95" customHeight="1" x14ac:dyDescent="0.25">
      <c r="A113" s="171" t="s">
        <v>89</v>
      </c>
      <c r="B113" s="172"/>
      <c r="C113" s="172"/>
      <c r="D113" s="172"/>
      <c r="E113" s="172"/>
      <c r="F113" s="172"/>
      <c r="G113" s="173"/>
      <c r="H113" s="171" t="s">
        <v>90</v>
      </c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3"/>
    </row>
    <row r="114" spans="1:25" ht="15.95" customHeight="1" x14ac:dyDescent="0.25">
      <c r="A114" s="171" t="s">
        <v>91</v>
      </c>
      <c r="B114" s="172"/>
      <c r="C114" s="172"/>
      <c r="D114" s="172"/>
      <c r="E114" s="172"/>
      <c r="F114" s="172"/>
      <c r="G114" s="173"/>
      <c r="H114" s="171" t="s">
        <v>92</v>
      </c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3"/>
    </row>
    <row r="115" spans="1:25" ht="15.95" customHeight="1" x14ac:dyDescent="0.25">
      <c r="A115" s="171" t="s">
        <v>93</v>
      </c>
      <c r="B115" s="172"/>
      <c r="C115" s="172"/>
      <c r="D115" s="172"/>
      <c r="E115" s="172"/>
      <c r="F115" s="172"/>
      <c r="G115" s="173"/>
      <c r="H115" s="171" t="s">
        <v>82</v>
      </c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3"/>
    </row>
    <row r="116" spans="1:25" ht="15.95" customHeight="1" x14ac:dyDescent="0.25">
      <c r="A116" s="171" t="s">
        <v>94</v>
      </c>
      <c r="B116" s="172"/>
      <c r="C116" s="172"/>
      <c r="D116" s="172"/>
      <c r="E116" s="172"/>
      <c r="F116" s="172"/>
      <c r="G116" s="173"/>
      <c r="H116" s="171" t="s">
        <v>95</v>
      </c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3"/>
    </row>
    <row r="117" spans="1:25" ht="15.95" customHeight="1" x14ac:dyDescent="0.25">
      <c r="A117" s="171" t="s">
        <v>96</v>
      </c>
      <c r="B117" s="172"/>
      <c r="C117" s="172"/>
      <c r="D117" s="172"/>
      <c r="E117" s="172"/>
      <c r="F117" s="172"/>
      <c r="G117" s="173"/>
      <c r="H117" s="171" t="s">
        <v>97</v>
      </c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3"/>
    </row>
    <row r="118" spans="1:25" ht="15.95" customHeight="1" x14ac:dyDescent="0.25">
      <c r="A118" s="171" t="s">
        <v>98</v>
      </c>
      <c r="B118" s="172"/>
      <c r="C118" s="172"/>
      <c r="D118" s="172"/>
      <c r="E118" s="172"/>
      <c r="F118" s="172"/>
      <c r="G118" s="173"/>
      <c r="H118" s="171" t="s">
        <v>99</v>
      </c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3"/>
    </row>
    <row r="119" spans="1:25" ht="15.95" customHeight="1" x14ac:dyDescent="0.25">
      <c r="A119" s="168" t="s">
        <v>100</v>
      </c>
      <c r="B119" s="169"/>
      <c r="C119" s="169"/>
      <c r="D119" s="169"/>
      <c r="E119" s="169"/>
      <c r="F119" s="169"/>
      <c r="G119" s="170"/>
      <c r="H119" s="168" t="s">
        <v>101</v>
      </c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70"/>
    </row>
    <row r="120" spans="1:25" ht="15.95" customHeight="1" x14ac:dyDescent="0.25">
      <c r="A120" s="168" t="s">
        <v>102</v>
      </c>
      <c r="B120" s="169"/>
      <c r="C120" s="169"/>
      <c r="D120" s="169"/>
      <c r="E120" s="169"/>
      <c r="F120" s="169"/>
      <c r="G120" s="170"/>
      <c r="H120" s="168" t="s">
        <v>103</v>
      </c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70"/>
    </row>
    <row r="121" spans="1:25" ht="15.95" customHeight="1" x14ac:dyDescent="0.25">
      <c r="A121" s="168" t="s">
        <v>104</v>
      </c>
      <c r="B121" s="169"/>
      <c r="C121" s="169"/>
      <c r="D121" s="169"/>
      <c r="E121" s="169"/>
      <c r="F121" s="169"/>
      <c r="G121" s="170"/>
      <c r="H121" s="168" t="s">
        <v>105</v>
      </c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70"/>
    </row>
    <row r="122" spans="1:25" ht="15.95" customHeight="1" x14ac:dyDescent="0.25">
      <c r="A122" s="168" t="s">
        <v>106</v>
      </c>
      <c r="B122" s="169"/>
      <c r="C122" s="169"/>
      <c r="D122" s="169"/>
      <c r="E122" s="169"/>
      <c r="F122" s="169"/>
      <c r="G122" s="170"/>
      <c r="H122" s="168" t="s">
        <v>107</v>
      </c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70"/>
    </row>
    <row r="123" spans="1:25" ht="15.95" customHeight="1" thickBot="1" x14ac:dyDescent="0.3">
      <c r="A123" s="174" t="s">
        <v>108</v>
      </c>
      <c r="B123" s="175"/>
      <c r="C123" s="175"/>
      <c r="D123" s="175"/>
      <c r="E123" s="175"/>
      <c r="F123" s="175"/>
      <c r="G123" s="176"/>
      <c r="H123" s="174" t="s">
        <v>82</v>
      </c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6"/>
    </row>
    <row r="124" spans="1:25" ht="12" customHeight="1" thickBot="1" x14ac:dyDescent="0.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8" customHeight="1" thickBot="1" x14ac:dyDescent="0.3">
      <c r="A125" s="177" t="s">
        <v>109</v>
      </c>
      <c r="B125" s="178"/>
      <c r="C125" s="178"/>
      <c r="D125" s="178"/>
      <c r="E125" s="178"/>
      <c r="F125" s="179"/>
      <c r="G125" s="180"/>
      <c r="H125" s="177" t="s">
        <v>110</v>
      </c>
      <c r="I125" s="178"/>
      <c r="J125" s="178"/>
      <c r="K125" s="178"/>
      <c r="L125" s="178"/>
      <c r="M125" s="178"/>
      <c r="N125" s="178"/>
      <c r="O125" s="178"/>
      <c r="P125" s="178"/>
      <c r="Q125" s="178"/>
      <c r="R125" s="179"/>
      <c r="S125" s="181"/>
      <c r="T125" s="177" t="s">
        <v>111</v>
      </c>
      <c r="U125" s="178"/>
      <c r="V125" s="178"/>
      <c r="W125" s="178"/>
      <c r="X125" s="178"/>
      <c r="Y125" s="179"/>
    </row>
    <row r="126" spans="1:25" ht="18" customHeight="1" x14ac:dyDescent="0.25">
      <c r="A126" s="165" t="s">
        <v>112</v>
      </c>
      <c r="B126" s="166"/>
      <c r="C126" s="166"/>
      <c r="D126" s="166"/>
      <c r="E126" s="166"/>
      <c r="F126" s="167"/>
      <c r="G126" s="182"/>
      <c r="H126" s="183"/>
      <c r="I126" s="184"/>
      <c r="J126" s="184"/>
      <c r="K126" s="184"/>
      <c r="L126" s="184"/>
      <c r="M126" s="184"/>
      <c r="N126" s="184"/>
      <c r="O126" s="184"/>
      <c r="P126" s="184"/>
      <c r="Q126" s="184"/>
      <c r="R126" s="185"/>
      <c r="S126" s="186"/>
      <c r="T126" s="183" t="s">
        <v>113</v>
      </c>
      <c r="U126" s="184"/>
      <c r="V126" s="184"/>
      <c r="W126" s="184"/>
      <c r="X126" s="184"/>
      <c r="Y126" s="185"/>
    </row>
    <row r="127" spans="1:25" ht="18" customHeight="1" x14ac:dyDescent="0.25">
      <c r="A127" s="168" t="s">
        <v>114</v>
      </c>
      <c r="B127" s="169"/>
      <c r="C127" s="169"/>
      <c r="D127" s="169"/>
      <c r="E127" s="169"/>
      <c r="F127" s="170"/>
      <c r="G127" s="182"/>
      <c r="H127" s="187" t="s">
        <v>115</v>
      </c>
      <c r="I127" s="188"/>
      <c r="J127" s="188"/>
      <c r="K127" s="188"/>
      <c r="L127" s="188"/>
      <c r="M127" s="188"/>
      <c r="N127" s="188"/>
      <c r="O127" s="188"/>
      <c r="P127" s="188"/>
      <c r="Q127" s="188"/>
      <c r="R127" s="189"/>
      <c r="S127" s="186"/>
      <c r="T127" s="187" t="s">
        <v>116</v>
      </c>
      <c r="U127" s="188"/>
      <c r="V127" s="188"/>
      <c r="W127" s="188"/>
      <c r="X127" s="188"/>
      <c r="Y127" s="189"/>
    </row>
    <row r="128" spans="1:25" ht="18" customHeight="1" x14ac:dyDescent="0.25">
      <c r="A128" s="168" t="s">
        <v>117</v>
      </c>
      <c r="B128" s="169"/>
      <c r="C128" s="169"/>
      <c r="D128" s="169"/>
      <c r="E128" s="169"/>
      <c r="F128" s="170"/>
      <c r="G128" s="182"/>
      <c r="H128" s="187" t="s">
        <v>118</v>
      </c>
      <c r="I128" s="188"/>
      <c r="J128" s="188"/>
      <c r="K128" s="188"/>
      <c r="L128" s="188"/>
      <c r="M128" s="188"/>
      <c r="N128" s="188"/>
      <c r="O128" s="188"/>
      <c r="P128" s="188"/>
      <c r="Q128" s="188"/>
      <c r="R128" s="189"/>
      <c r="S128" s="186"/>
      <c r="T128" s="187" t="s">
        <v>119</v>
      </c>
      <c r="U128" s="188"/>
      <c r="V128" s="188"/>
      <c r="W128" s="188"/>
      <c r="X128" s="188"/>
      <c r="Y128" s="189"/>
    </row>
    <row r="129" spans="1:26" ht="18" customHeight="1" x14ac:dyDescent="0.25">
      <c r="A129" s="168" t="s">
        <v>120</v>
      </c>
      <c r="B129" s="169"/>
      <c r="C129" s="169"/>
      <c r="D129" s="169"/>
      <c r="E129" s="169"/>
      <c r="F129" s="170"/>
      <c r="G129" s="182"/>
      <c r="H129" s="187" t="s">
        <v>121</v>
      </c>
      <c r="I129" s="188"/>
      <c r="J129" s="188"/>
      <c r="K129" s="188"/>
      <c r="L129" s="188"/>
      <c r="M129" s="188"/>
      <c r="N129" s="188"/>
      <c r="O129" s="188"/>
      <c r="P129" s="188"/>
      <c r="Q129" s="188"/>
      <c r="R129" s="189"/>
      <c r="S129" s="186"/>
      <c r="T129" s="187"/>
      <c r="U129" s="188"/>
      <c r="V129" s="188"/>
      <c r="W129" s="188"/>
      <c r="X129" s="188"/>
      <c r="Y129" s="189"/>
    </row>
    <row r="130" spans="1:26" x14ac:dyDescent="0.25">
      <c r="A130" s="168"/>
      <c r="B130" s="169"/>
      <c r="C130" s="169"/>
      <c r="D130" s="169"/>
      <c r="E130" s="169"/>
      <c r="F130" s="170"/>
      <c r="G130" s="182"/>
      <c r="H130" s="187"/>
      <c r="I130" s="188"/>
      <c r="J130" s="188"/>
      <c r="K130" s="188"/>
      <c r="L130" s="188"/>
      <c r="M130" s="188"/>
      <c r="N130" s="188"/>
      <c r="O130" s="188"/>
      <c r="P130" s="188"/>
      <c r="Q130" s="188"/>
      <c r="R130" s="189"/>
      <c r="S130" s="186"/>
      <c r="T130" s="187"/>
      <c r="U130" s="188"/>
      <c r="V130" s="188"/>
      <c r="W130" s="188"/>
      <c r="X130" s="188"/>
      <c r="Y130" s="189"/>
    </row>
    <row r="131" spans="1:26" ht="18" customHeight="1" x14ac:dyDescent="0.25">
      <c r="A131" s="168"/>
      <c r="B131" s="169"/>
      <c r="C131" s="169"/>
      <c r="D131" s="169"/>
      <c r="E131" s="169"/>
      <c r="F131" s="170"/>
      <c r="G131" s="182"/>
      <c r="H131" s="187"/>
      <c r="I131" s="188"/>
      <c r="J131" s="188"/>
      <c r="K131" s="188"/>
      <c r="L131" s="188"/>
      <c r="M131" s="188"/>
      <c r="N131" s="188"/>
      <c r="O131" s="188"/>
      <c r="P131" s="188"/>
      <c r="Q131" s="188"/>
      <c r="R131" s="189"/>
      <c r="S131" s="186"/>
      <c r="T131" s="187"/>
      <c r="U131" s="188"/>
      <c r="V131" s="188"/>
      <c r="W131" s="188"/>
      <c r="X131" s="188"/>
      <c r="Y131" s="189"/>
    </row>
    <row r="132" spans="1:26" ht="18" customHeight="1" thickBot="1" x14ac:dyDescent="0.3">
      <c r="A132" s="174"/>
      <c r="B132" s="175"/>
      <c r="C132" s="175"/>
      <c r="D132" s="175"/>
      <c r="E132" s="175"/>
      <c r="F132" s="176"/>
      <c r="G132" s="182"/>
      <c r="H132" s="190"/>
      <c r="I132" s="191"/>
      <c r="J132" s="191"/>
      <c r="K132" s="191"/>
      <c r="L132" s="191"/>
      <c r="M132" s="191"/>
      <c r="N132" s="191"/>
      <c r="O132" s="191"/>
      <c r="P132" s="191"/>
      <c r="Q132" s="191"/>
      <c r="R132" s="192"/>
      <c r="S132" s="186"/>
      <c r="T132" s="190"/>
      <c r="U132" s="191"/>
      <c r="V132" s="191"/>
      <c r="W132" s="191"/>
      <c r="X132" s="191"/>
      <c r="Y132" s="192"/>
    </row>
    <row r="133" spans="1:26" ht="12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6" ht="18" customHeight="1" thickBot="1" x14ac:dyDescent="0.3">
      <c r="A134" s="107" t="s">
        <v>50</v>
      </c>
      <c r="B134" s="107"/>
      <c r="C134" s="108" t="str">
        <f>C66</f>
        <v>Bernalillo</v>
      </c>
      <c r="D134" s="108"/>
      <c r="E134" s="108"/>
      <c r="F134" s="108"/>
      <c r="G134" s="108"/>
      <c r="H134" s="108"/>
      <c r="I134" s="108"/>
      <c r="J134" s="107" t="s">
        <v>52</v>
      </c>
      <c r="K134" s="107"/>
      <c r="L134" s="107"/>
      <c r="M134" s="107"/>
      <c r="N134" s="108" t="str">
        <f>N66</f>
        <v>21st Century Public Academy</v>
      </c>
      <c r="O134" s="108"/>
      <c r="P134" s="108"/>
      <c r="Q134" s="108"/>
      <c r="R134" s="108"/>
      <c r="S134" s="108"/>
      <c r="T134" s="108"/>
      <c r="U134" s="108"/>
      <c r="V134" s="108"/>
      <c r="W134" s="107" t="s">
        <v>54</v>
      </c>
      <c r="X134" s="107"/>
      <c r="Y134" s="193" t="str">
        <f>Y66</f>
        <v>001-027</v>
      </c>
    </row>
    <row r="135" spans="1:26" s="14" customFormat="1" ht="23.45" customHeight="1" x14ac:dyDescent="0.25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spans="1:26" s="14" customFormat="1" ht="18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6" ht="18" customHeight="1" x14ac:dyDescent="0.25"/>
    <row r="138" spans="1:26" ht="18" customHeight="1" x14ac:dyDescent="0.25"/>
  </sheetData>
  <mergeCells count="160">
    <mergeCell ref="A134:B134"/>
    <mergeCell ref="C134:I134"/>
    <mergeCell ref="J134:M134"/>
    <mergeCell ref="N134:V134"/>
    <mergeCell ref="W134:X134"/>
    <mergeCell ref="A135:Z135"/>
    <mergeCell ref="A131:F131"/>
    <mergeCell ref="H131:R131"/>
    <mergeCell ref="T131:Y131"/>
    <mergeCell ref="A132:F132"/>
    <mergeCell ref="H132:R132"/>
    <mergeCell ref="T132:Y132"/>
    <mergeCell ref="A129:F129"/>
    <mergeCell ref="H129:R129"/>
    <mergeCell ref="T129:Y129"/>
    <mergeCell ref="A130:F130"/>
    <mergeCell ref="H130:R130"/>
    <mergeCell ref="T130:Y130"/>
    <mergeCell ref="A127:F127"/>
    <mergeCell ref="H127:R127"/>
    <mergeCell ref="T127:Y127"/>
    <mergeCell ref="A128:F128"/>
    <mergeCell ref="H128:R128"/>
    <mergeCell ref="T128:Y128"/>
    <mergeCell ref="A125:F125"/>
    <mergeCell ref="H125:R125"/>
    <mergeCell ref="T125:Y125"/>
    <mergeCell ref="A126:F126"/>
    <mergeCell ref="H126:R126"/>
    <mergeCell ref="T126:Y126"/>
    <mergeCell ref="A121:G121"/>
    <mergeCell ref="H121:Y121"/>
    <mergeCell ref="A122:G122"/>
    <mergeCell ref="H122:Y122"/>
    <mergeCell ref="A123:G123"/>
    <mergeCell ref="H123:Y123"/>
    <mergeCell ref="A108:G108"/>
    <mergeCell ref="H108:Y108"/>
    <mergeCell ref="A119:G119"/>
    <mergeCell ref="H119:Y119"/>
    <mergeCell ref="A120:G120"/>
    <mergeCell ref="H120:Y120"/>
    <mergeCell ref="A102:L102"/>
    <mergeCell ref="N102:Y102"/>
    <mergeCell ref="A105:Y105"/>
    <mergeCell ref="A106:G106"/>
    <mergeCell ref="H106:Y106"/>
    <mergeCell ref="A107:G107"/>
    <mergeCell ref="H107:Y107"/>
    <mergeCell ref="A100:L100"/>
    <mergeCell ref="N100:Y100"/>
    <mergeCell ref="B101:E101"/>
    <mergeCell ref="I101:J101"/>
    <mergeCell ref="K101:L101"/>
    <mergeCell ref="P101:S101"/>
    <mergeCell ref="U101:V101"/>
    <mergeCell ref="X101:Y101"/>
    <mergeCell ref="A98:L98"/>
    <mergeCell ref="N98:Y98"/>
    <mergeCell ref="B99:E99"/>
    <mergeCell ref="I99:J99"/>
    <mergeCell ref="K99:L99"/>
    <mergeCell ref="P99:S99"/>
    <mergeCell ref="U99:V99"/>
    <mergeCell ref="X99:Y99"/>
    <mergeCell ref="A96:L96"/>
    <mergeCell ref="N96:Y96"/>
    <mergeCell ref="A97:E97"/>
    <mergeCell ref="I97:J97"/>
    <mergeCell ref="K97:L97"/>
    <mergeCell ref="N97:S97"/>
    <mergeCell ref="U97:V97"/>
    <mergeCell ref="X97:Y97"/>
    <mergeCell ref="A88:Y88"/>
    <mergeCell ref="A90:Y91"/>
    <mergeCell ref="A93:L93"/>
    <mergeCell ref="N93:Y93"/>
    <mergeCell ref="A95:E95"/>
    <mergeCell ref="I95:J95"/>
    <mergeCell ref="K95:L95"/>
    <mergeCell ref="N95:S95"/>
    <mergeCell ref="U95:V95"/>
    <mergeCell ref="X95:Y95"/>
    <mergeCell ref="A82:Y82"/>
    <mergeCell ref="A84:J84"/>
    <mergeCell ref="K84:N84"/>
    <mergeCell ref="A85:Y85"/>
    <mergeCell ref="A87:J87"/>
    <mergeCell ref="K87:N87"/>
    <mergeCell ref="A67:Z67"/>
    <mergeCell ref="A69:Z76"/>
    <mergeCell ref="B78:J78"/>
    <mergeCell ref="K78:N78"/>
    <mergeCell ref="A79:Y79"/>
    <mergeCell ref="A81:J81"/>
    <mergeCell ref="K81:N81"/>
    <mergeCell ref="L59:Y59"/>
    <mergeCell ref="B61:X61"/>
    <mergeCell ref="B62:X62"/>
    <mergeCell ref="B63:X63"/>
    <mergeCell ref="B64:X64"/>
    <mergeCell ref="A66:B66"/>
    <mergeCell ref="C66:H66"/>
    <mergeCell ref="I66:M66"/>
    <mergeCell ref="N66:V66"/>
    <mergeCell ref="W66:X66"/>
    <mergeCell ref="B56:F56"/>
    <mergeCell ref="J56:N56"/>
    <mergeCell ref="R56:V56"/>
    <mergeCell ref="B58:H58"/>
    <mergeCell ref="I58:J58"/>
    <mergeCell ref="L58:S58"/>
    <mergeCell ref="T58:U58"/>
    <mergeCell ref="B47:H47"/>
    <mergeCell ref="J47:P47"/>
    <mergeCell ref="R47:X47"/>
    <mergeCell ref="B55:F55"/>
    <mergeCell ref="J55:N55"/>
    <mergeCell ref="R55:V55"/>
    <mergeCell ref="B45:F45"/>
    <mergeCell ref="J45:N45"/>
    <mergeCell ref="R45:V45"/>
    <mergeCell ref="B46:F46"/>
    <mergeCell ref="J46:N46"/>
    <mergeCell ref="R46:V46"/>
    <mergeCell ref="B35:F35"/>
    <mergeCell ref="J35:N35"/>
    <mergeCell ref="R35:V35"/>
    <mergeCell ref="B36:X36"/>
    <mergeCell ref="B37:H37"/>
    <mergeCell ref="J37:P37"/>
    <mergeCell ref="R37:X37"/>
    <mergeCell ref="B26:H26"/>
    <mergeCell ref="J26:P26"/>
    <mergeCell ref="R26:X26"/>
    <mergeCell ref="B34:F34"/>
    <mergeCell ref="I34:N34"/>
    <mergeCell ref="Q34:V34"/>
    <mergeCell ref="B24:F24"/>
    <mergeCell ref="J24:N24"/>
    <mergeCell ref="Q24:V24"/>
    <mergeCell ref="B25:F25"/>
    <mergeCell ref="J25:N25"/>
    <mergeCell ref="R25:V25"/>
    <mergeCell ref="A9:Y9"/>
    <mergeCell ref="A11:Y11"/>
    <mergeCell ref="A13:K13"/>
    <mergeCell ref="L13:P13"/>
    <mergeCell ref="B15:X15"/>
    <mergeCell ref="B16:H16"/>
    <mergeCell ref="J16:P16"/>
    <mergeCell ref="R16:X16"/>
    <mergeCell ref="A1:S1"/>
    <mergeCell ref="T1:X1"/>
    <mergeCell ref="A3:Y3"/>
    <mergeCell ref="A5:Y5"/>
    <mergeCell ref="A7:F7"/>
    <mergeCell ref="G7:K7"/>
    <mergeCell ref="M7:S7"/>
    <mergeCell ref="T7:W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2017-05-02T02:06:17Z</dcterms:created>
  <dcterms:modified xsi:type="dcterms:W3CDTF">2017-05-02T02:06:49Z</dcterms:modified>
</cp:coreProperties>
</file>