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fritts\Documents\Loveys Desktop\21st Century Reports FY  2018\GC meeetings FY18\May 21 2018\"/>
    </mc:Choice>
  </mc:AlternateContent>
  <bookViews>
    <workbookView xWindow="0" yWindow="0" windowWidth="28800" windowHeight="11835"/>
  </bookViews>
  <sheets>
    <sheet name="Cash Disbursments March" sheetId="1" r:id="rId1"/>
    <sheet name="Cash Disburs April" sheetId="2" r:id="rId2"/>
  </sheets>
  <definedNames>
    <definedName name="_xlnm._FilterDatabase" localSheetId="0" hidden="1">'Cash Disbursments March'!#REF!</definedName>
    <definedName name="_xlnm.Print_Area" localSheetId="0">'Cash Disbursments March'!$A$1:$E$54</definedName>
    <definedName name="_xlnm.Print_Titles" localSheetId="1">'Cash Disburs April'!$1:$7</definedName>
    <definedName name="_xlnm.Print_Titles" localSheetId="0">'Cash Disbursments March'!$1:$7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2" l="1"/>
  <c r="D54" i="1"/>
</calcChain>
</file>

<file path=xl/sharedStrings.xml><?xml version="1.0" encoding="utf-8"?>
<sst xmlns="http://schemas.openxmlformats.org/spreadsheetml/2006/main" count="218" uniqueCount="141">
  <si>
    <t>6805</t>
  </si>
  <si>
    <t>6821</t>
  </si>
  <si>
    <t>6835</t>
  </si>
  <si>
    <t>6838</t>
  </si>
  <si>
    <t>6840</t>
  </si>
  <si>
    <t>6841</t>
  </si>
  <si>
    <t>6847</t>
  </si>
  <si>
    <t>6849</t>
  </si>
  <si>
    <t>6850</t>
  </si>
  <si>
    <t>6851</t>
  </si>
  <si>
    <t>6852</t>
  </si>
  <si>
    <t>6854</t>
  </si>
  <si>
    <t>6855</t>
  </si>
  <si>
    <t>6856</t>
  </si>
  <si>
    <t>6857</t>
  </si>
  <si>
    <t>6858</t>
  </si>
  <si>
    <t>6859</t>
  </si>
  <si>
    <t>6860</t>
  </si>
  <si>
    <t>CHECK 6776 MARIOS</t>
  </si>
  <si>
    <t>6861</t>
  </si>
  <si>
    <t>00019255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</si>
  <si>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</si>
  <si>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</si>
  <si>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</si>
  <si>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</si>
  <si>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</si>
  <si>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</si>
  <si>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</si>
  <si>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</si>
  <si>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</si>
  <si>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</si>
  <si>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</si>
  <si>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</si>
  <si>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</si>
  <si>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</si>
  <si>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William Cervantes Enterprises</t>
  </si>
  <si>
    <t>Albuquerque Bernalillo County</t>
  </si>
  <si>
    <t>Frey Scientific</t>
  </si>
  <si>
    <t>Midway Office Supply Center</t>
  </si>
  <si>
    <t>New Mexico Gas</t>
  </si>
  <si>
    <t>PNM</t>
  </si>
  <si>
    <t>Albuquerque Public Schools</t>
  </si>
  <si>
    <t>Go Green NM Cleaning Services</t>
  </si>
  <si>
    <t>Kathy Potter</t>
  </si>
  <si>
    <t>LDD Computer Consulting</t>
  </si>
  <si>
    <t>School Speciality</t>
  </si>
  <si>
    <t>Document Technologies</t>
  </si>
  <si>
    <t>LCA Bank Corporation</t>
  </si>
  <si>
    <t>Storefront Specialities and Gl</t>
  </si>
  <si>
    <t>Internal Revenue Service</t>
  </si>
  <si>
    <t>Williams Scotsman</t>
  </si>
  <si>
    <t>Century Link</t>
  </si>
  <si>
    <t>Cooperative Educational Svcs.</t>
  </si>
  <si>
    <t>CORRECT CHECK 6776 MARIOS</t>
  </si>
  <si>
    <t>Meld,LLC</t>
  </si>
  <si>
    <t>NMPSIA</t>
  </si>
  <si>
    <t>NMRHCA</t>
  </si>
  <si>
    <t>AFLAC</t>
  </si>
  <si>
    <t>NMTRD</t>
  </si>
  <si>
    <t>NMERB</t>
  </si>
  <si>
    <t>Client Analysis:March; Temp Tr</t>
  </si>
  <si>
    <t>ABQ Modular &amp; Mobile Offices,L</t>
  </si>
  <si>
    <t>Ant Mary's Pest Control</t>
  </si>
  <si>
    <t>C &amp; C Distributors</t>
  </si>
  <si>
    <t>Charter School Nursing Service</t>
  </si>
  <si>
    <t>Comcast</t>
  </si>
  <si>
    <t>New Day Therapeutics</t>
  </si>
  <si>
    <t>Pitney Bowes- ReserveAccount</t>
  </si>
  <si>
    <t>TRU Security Inc.</t>
  </si>
  <si>
    <t>Wells Fargo Bank</t>
  </si>
  <si>
    <t>21st Century Public Academy</t>
  </si>
  <si>
    <t>Cash Disbursments</t>
  </si>
  <si>
    <t>Bank</t>
  </si>
  <si>
    <t>Account Number</t>
  </si>
  <si>
    <t>Wells Fargo</t>
  </si>
  <si>
    <t>XXXXXXX9146</t>
  </si>
  <si>
    <t>WIRE</t>
  </si>
  <si>
    <t>Date</t>
  </si>
  <si>
    <t>Check #</t>
  </si>
  <si>
    <t>Description</t>
  </si>
  <si>
    <t>Withdrawal</t>
  </si>
  <si>
    <t>April: Total</t>
  </si>
  <si>
    <t>"March 2018</t>
  </si>
  <si>
    <t>"April</t>
  </si>
  <si>
    <t>6890</t>
  </si>
  <si>
    <t>6891</t>
  </si>
  <si>
    <t>Albuquerque Police Department</t>
  </si>
  <si>
    <t>6892</t>
  </si>
  <si>
    <t>6893</t>
  </si>
  <si>
    <t>All Plumbing, LLc</t>
  </si>
  <si>
    <t>6894</t>
  </si>
  <si>
    <t>ASAP Glass</t>
  </si>
  <si>
    <t>6895</t>
  </si>
  <si>
    <t>6896</t>
  </si>
  <si>
    <t>6897</t>
  </si>
  <si>
    <t>Gardenschwarz Team Sales</t>
  </si>
  <si>
    <t>6898</t>
  </si>
  <si>
    <t>6899</t>
  </si>
  <si>
    <t>Jim Richardson</t>
  </si>
  <si>
    <t>6900</t>
  </si>
  <si>
    <t>6901</t>
  </si>
  <si>
    <t>Scholastic Inc</t>
  </si>
  <si>
    <t>6902</t>
  </si>
  <si>
    <t>Tech Craft</t>
  </si>
  <si>
    <t>6903</t>
  </si>
  <si>
    <t>6904</t>
  </si>
  <si>
    <t>Hobby Lobby</t>
  </si>
  <si>
    <t>6905</t>
  </si>
  <si>
    <t>The Vigil Group</t>
  </si>
  <si>
    <t>6906</t>
  </si>
  <si>
    <t>6907</t>
  </si>
  <si>
    <t>6908</t>
  </si>
  <si>
    <t>6909</t>
  </si>
  <si>
    <t>6910</t>
  </si>
  <si>
    <t>6911</t>
  </si>
  <si>
    <t>6912</t>
  </si>
  <si>
    <t>Ken Johnson</t>
  </si>
  <si>
    <t>6913</t>
  </si>
  <si>
    <t>6914</t>
  </si>
  <si>
    <t>NM State Department of Labor</t>
  </si>
  <si>
    <t>6915</t>
  </si>
  <si>
    <t>00019505</t>
  </si>
  <si>
    <t>Client Analysis; Temp Transact</t>
  </si>
  <si>
    <t>6916</t>
  </si>
  <si>
    <t>6917</t>
  </si>
  <si>
    <t>RCH Consulting</t>
  </si>
  <si>
    <t>6918</t>
  </si>
  <si>
    <t>6919</t>
  </si>
  <si>
    <t>6920</t>
  </si>
  <si>
    <t>6921</t>
  </si>
  <si>
    <t>6922</t>
  </si>
  <si>
    <t>6925</t>
  </si>
  <si>
    <t>6926</t>
  </si>
  <si>
    <t>6927</t>
  </si>
  <si>
    <t>6928</t>
  </si>
  <si>
    <t>Rio Conchos Corporation</t>
  </si>
  <si>
    <t>6929</t>
  </si>
  <si>
    <t>00019503</t>
  </si>
  <si>
    <t>Go Daddy Web ACH; Temp Transac</t>
  </si>
  <si>
    <t>00019504</t>
  </si>
  <si>
    <t>Go Daddy Webb ACH; Temp Transa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</si>
</sst>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0" fontId="2" fillId="0" borderId="0"/>
    <xf numFmtId="0" fontId="2" fillId="2" borderId="1">
      <alignment horizontal="left"/>
    </xf>
    <xf numFmtId="0" fontId="4" fillId="2" borderId="2">
      <alignment horizontal="left"/>
    </xf>
    <xf numFmtId="0" fontId="4" fillId="2" borderId="3">
      <alignment horizontal="left"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0" fontId="3" fillId="0" borderId="1">
      <alignment horizontal="left"/>
    </xf>
    <xf numFmtId="2" fontId="2" fillId="0" borderId="0" applyFill="0" applyBorder="0" applyProtection="0"/>
    <xf numFmtId="0" fontId="3" fillId="2" borderId="4">
      <alignment horizontal="left"/>
    </xf>
    <xf numFmtId="0" fontId="3" fillId="2" borderId="5">
      <alignment horizontal="left"/>
    </xf>
    <xf numFmtId="49" fontId="2" fillId="0" borderId="6" applyFont="0" applyFill="0" applyBorder="0" applyAlignment="0" applyProtection="0">
      <alignment horizontal="right"/>
    </xf>
    <xf numFmtId="0" fontId="2" fillId="0" borderId="0">
      <alignment horizontal="left"/>
    </xf>
    <xf numFmtId="0" fontId="3" fillId="2" borderId="7">
      <alignment horizontal="left"/>
    </xf>
    <xf numFmtId="0" fontId="2" fillId="0" borderId="1">
      <alignment horizontal="left"/>
    </xf>
    <xf numFmtId="0" fontId="3" fillId="2" borderId="8">
      <alignment horizontal="left"/>
    </xf>
    <xf numFmtId="0" fontId="3" fillId="2" borderId="9">
      <alignment horizontal="left"/>
    </xf>
    <xf numFmtId="0" fontId="3" fillId="2" borderId="10">
      <alignment horizontal="left"/>
    </xf>
    <xf numFmtId="0" fontId="2" fillId="0" borderId="6">
      <alignment horizontal="right"/>
    </xf>
    <xf numFmtId="0" fontId="2" fillId="2" borderId="3">
      <alignment horizontal="left"/>
    </xf>
    <xf numFmtId="0" fontId="2" fillId="2" borderId="2">
      <alignment horizontal="left"/>
    </xf>
  </cellStyleXfs>
  <cellXfs count="29">
    <xf numFmtId="0" fontId="0" fillId="0" borderId="0" xfId="0"/>
    <xf numFmtId="14" fontId="2" fillId="0" borderId="0" xfId="6" applyFont="1">
      <alignment horizontal="left"/>
    </xf>
    <xf numFmtId="49" fontId="2" fillId="0" borderId="0" xfId="11" applyFont="1" applyBorder="1" applyAlignment="1"/>
    <xf numFmtId="49" fontId="2" fillId="0" borderId="0" xfId="11" applyFont="1" applyBorder="1" applyAlignment="1"/>
    <xf numFmtId="44" fontId="2" fillId="0" borderId="0" xfId="5" applyFont="1"/>
    <xf numFmtId="49" fontId="2" fillId="0" borderId="0" xfId="11" applyFont="1" applyBorder="1" applyAlignment="1"/>
    <xf numFmtId="14" fontId="6" fillId="0" borderId="0" xfId="6" applyFont="1" applyFill="1" applyBorder="1">
      <alignment horizontal="left"/>
    </xf>
    <xf numFmtId="14" fontId="2" fillId="0" borderId="0" xfId="6" applyFont="1" applyFill="1" applyBorder="1">
      <alignment horizontal="left"/>
    </xf>
    <xf numFmtId="0" fontId="0" fillId="0" borderId="0" xfId="0" applyFill="1"/>
    <xf numFmtId="0" fontId="5" fillId="2" borderId="11" xfId="16" applyFont="1" applyBorder="1">
      <alignment horizontal="left"/>
    </xf>
    <xf numFmtId="0" fontId="5" fillId="2" borderId="12" xfId="16" applyFont="1" applyBorder="1">
      <alignment horizontal="left"/>
    </xf>
    <xf numFmtId="0" fontId="3" fillId="2" borderId="12" xfId="16" applyBorder="1">
      <alignment horizontal="left"/>
    </xf>
    <xf numFmtId="0" fontId="3" fillId="2" borderId="13" xfId="16" applyBorder="1">
      <alignment horizontal="left"/>
    </xf>
    <xf numFmtId="14" fontId="6" fillId="2" borderId="14" xfId="6" applyFont="1" applyFill="1" applyBorder="1">
      <alignment horizontal="left"/>
    </xf>
    <xf numFmtId="14" fontId="6" fillId="2" borderId="15" xfId="6" applyFont="1" applyFill="1" applyBorder="1">
      <alignment horizontal="left"/>
    </xf>
    <xf numFmtId="14" fontId="2" fillId="2" borderId="15" xfId="6" applyFont="1" applyFill="1" applyBorder="1">
      <alignment horizontal="left"/>
    </xf>
    <xf numFmtId="14" fontId="2" fillId="2" borderId="16" xfId="6" applyFont="1" applyFill="1" applyBorder="1">
      <alignment horizontal="left"/>
    </xf>
    <xf numFmtId="14" fontId="5" fillId="0" borderId="15" xfId="6" applyFont="1" applyFill="1" applyBorder="1">
      <alignment horizontal="left"/>
    </xf>
    <xf numFmtId="14" fontId="3" fillId="0" borderId="15" xfId="6" applyFont="1" applyFill="1" applyBorder="1">
      <alignment horizontal="left"/>
    </xf>
    <xf numFmtId="14" fontId="2" fillId="0" borderId="15" xfId="6" applyFont="1" applyBorder="1">
      <alignment horizontal="left"/>
    </xf>
    <xf numFmtId="49" fontId="2" fillId="0" borderId="15" xfId="11" applyFont="1" applyBorder="1" applyAlignment="1"/>
    <xf numFmtId="44" fontId="2" fillId="0" borderId="15" xfId="5" applyFont="1" applyBorder="1"/>
    <xf numFmtId="0" fontId="1" fillId="0" borderId="0" xfId="0" applyFont="1"/>
    <xf numFmtId="44" fontId="1" fillId="0" borderId="17" xfId="0" applyNumberFormat="1" applyFont="1" applyBorder="1"/>
    <xf numFmtId="49" fontId="2" fillId="0" borderId="0" xfId="11" applyFont="1" applyBorder="1" applyAlignment="1"/>
    <xf numFmtId="14" fontId="2" fillId="0" borderId="0" xfId="6" applyFont="1">
      <alignment horizontal="left"/>
    </xf>
    <xf numFmtId="44" fontId="2" fillId="0" borderId="0" xfId="5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21">
    <cellStyle name="ALSTEC Bottom" xfId="2"/>
    <cellStyle name="ALSTEC Bottom Left" xfId="3"/>
    <cellStyle name="ALSTEC Bottom Left 2" xfId="20"/>
    <cellStyle name="ALSTEC Bottom Right" xfId="4"/>
    <cellStyle name="ALSTEC Bottom Right 2" xfId="19"/>
    <cellStyle name="ALSTEC Currency" xfId="5"/>
    <cellStyle name="ALSTEC Date" xfId="6"/>
    <cellStyle name="ALSTEC Detail Header" xfId="7"/>
    <cellStyle name="ALSTEC DOUBLE" xfId="8"/>
    <cellStyle name="ALSTEC Left" xfId="9"/>
    <cellStyle name="ALSTEC Middle" xfId="10"/>
    <cellStyle name="ALSTEC Normal" xfId="11"/>
    <cellStyle name="ALSTEC Report Body" xfId="12"/>
    <cellStyle name="ALSTEC Right" xfId="13"/>
    <cellStyle name="ALSTEC Subtotal" xfId="14"/>
    <cellStyle name="ALSTEC Top" xfId="15"/>
    <cellStyle name="ALSTEC Top Left" xfId="16"/>
    <cellStyle name="ALSTEC Top Right" xfId="17"/>
    <cellStyle name="ALSTEC Total" xfId="1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F22" sqref="F22"/>
    </sheetView>
  </sheetViews>
  <sheetFormatPr defaultRowHeight="15" x14ac:dyDescent="0.25"/>
  <cols>
    <col min="1" max="1" width="13.5703125" bestFit="1" customWidth="1"/>
    <col min="2" max="2" width="16.140625" bestFit="1" customWidth="1"/>
    <col min="3" max="3" width="23.7109375" bestFit="1" customWidth="1"/>
    <col min="4" max="4" width="12.5703125" bestFit="1" customWidth="1"/>
    <col min="6" max="6" width="37" bestFit="1" customWidth="1"/>
  </cols>
  <sheetData>
    <row r="1" spans="1:7" x14ac:dyDescent="0.25">
      <c r="A1" s="27" t="s">
        <v>70</v>
      </c>
      <c r="B1" s="27"/>
      <c r="C1" s="27"/>
      <c r="D1" s="27"/>
    </row>
    <row r="2" spans="1:7" x14ac:dyDescent="0.25">
      <c r="A2" s="27" t="s">
        <v>71</v>
      </c>
      <c r="B2" s="27"/>
      <c r="C2" s="27"/>
      <c r="D2" s="27"/>
    </row>
    <row r="3" spans="1:7" ht="15.75" thickBot="1" x14ac:dyDescent="0.3">
      <c r="A3" s="28" t="s">
        <v>82</v>
      </c>
      <c r="B3" s="28"/>
      <c r="C3" s="28"/>
      <c r="D3" s="28"/>
    </row>
    <row r="4" spans="1:7" x14ac:dyDescent="0.25">
      <c r="A4" s="9" t="s">
        <v>72</v>
      </c>
      <c r="B4" s="10" t="s">
        <v>73</v>
      </c>
      <c r="C4" s="11"/>
      <c r="D4" s="12"/>
    </row>
    <row r="5" spans="1:7" ht="15.75" thickBot="1" x14ac:dyDescent="0.3">
      <c r="A5" s="13" t="s">
        <v>74</v>
      </c>
      <c r="B5" s="14" t="s">
        <v>75</v>
      </c>
      <c r="C5" s="15"/>
      <c r="D5" s="16"/>
    </row>
    <row r="6" spans="1:7" s="8" customFormat="1" x14ac:dyDescent="0.25">
      <c r="A6" s="6"/>
      <c r="B6" s="6"/>
      <c r="C6" s="7"/>
      <c r="D6" s="7"/>
    </row>
    <row r="7" spans="1:7" s="8" customFormat="1" ht="15.75" thickBot="1" x14ac:dyDescent="0.3">
      <c r="A7" s="17" t="s">
        <v>77</v>
      </c>
      <c r="B7" s="17" t="s">
        <v>78</v>
      </c>
      <c r="C7" s="18" t="s">
        <v>79</v>
      </c>
      <c r="D7" s="18" t="s">
        <v>80</v>
      </c>
    </row>
    <row r="8" spans="1:7" x14ac:dyDescent="0.25">
      <c r="A8" s="1">
        <v>43122.638761574097</v>
      </c>
      <c r="B8" s="2" t="s">
        <v>0</v>
      </c>
      <c r="C8" s="3" t="s">
        <v>35</v>
      </c>
      <c r="D8" s="4">
        <v>21231.5</v>
      </c>
    </row>
    <row r="9" spans="1:7" x14ac:dyDescent="0.25">
      <c r="A9" s="1">
        <v>43147</v>
      </c>
      <c r="B9" s="2" t="s">
        <v>1</v>
      </c>
      <c r="C9" s="3" t="s">
        <v>36</v>
      </c>
      <c r="D9" s="4">
        <v>817.1</v>
      </c>
    </row>
    <row r="10" spans="1:7" x14ac:dyDescent="0.25">
      <c r="A10" s="1">
        <v>43147</v>
      </c>
      <c r="B10" s="2" t="s">
        <v>2</v>
      </c>
      <c r="C10" s="3" t="s">
        <v>37</v>
      </c>
      <c r="D10" s="4">
        <v>307.8</v>
      </c>
    </row>
    <row r="11" spans="1:7" x14ac:dyDescent="0.25">
      <c r="A11" s="1">
        <v>43147</v>
      </c>
      <c r="B11" s="2" t="s">
        <v>3</v>
      </c>
      <c r="C11" s="3" t="s">
        <v>38</v>
      </c>
      <c r="D11" s="4">
        <v>4418.8999999999996</v>
      </c>
    </row>
    <row r="12" spans="1:7" x14ac:dyDescent="0.25">
      <c r="A12" s="1">
        <v>43147</v>
      </c>
      <c r="B12" s="2" t="s">
        <v>4</v>
      </c>
      <c r="C12" s="3" t="s">
        <v>39</v>
      </c>
      <c r="D12" s="4">
        <v>1119.29</v>
      </c>
    </row>
    <row r="13" spans="1:7" x14ac:dyDescent="0.25">
      <c r="A13" s="1">
        <v>43147</v>
      </c>
      <c r="B13" s="2" t="s">
        <v>5</v>
      </c>
      <c r="C13" s="3" t="s">
        <v>40</v>
      </c>
      <c r="D13" s="4">
        <v>5742.87</v>
      </c>
    </row>
    <row r="14" spans="1:7" x14ac:dyDescent="0.25">
      <c r="A14" s="1">
        <v>43156.5528009259</v>
      </c>
      <c r="B14" s="2" t="s">
        <v>6</v>
      </c>
      <c r="C14" s="3" t="s">
        <v>41</v>
      </c>
      <c r="D14" s="4">
        <v>4860.7</v>
      </c>
    </row>
    <row r="15" spans="1:7" x14ac:dyDescent="0.25">
      <c r="A15" s="1">
        <v>43156.5528009259</v>
      </c>
      <c r="B15" s="2" t="s">
        <v>7</v>
      </c>
      <c r="C15" s="3" t="s">
        <v>42</v>
      </c>
      <c r="D15" s="4">
        <v>1200</v>
      </c>
    </row>
    <row r="16" spans="1:7" x14ac:dyDescent="0.25">
      <c r="A16" s="1">
        <v>43156.5528009259</v>
      </c>
      <c r="B16" s="2" t="s">
        <v>8</v>
      </c>
      <c r="C16" s="3" t="s">
        <v>43</v>
      </c>
      <c r="D16" s="4">
        <v>90</v>
      </c>
      <c r="G16" s="24"/>
    </row>
    <row r="17" spans="1:4" x14ac:dyDescent="0.25">
      <c r="A17" s="1">
        <v>43156.5528009259</v>
      </c>
      <c r="B17" s="2" t="s">
        <v>9</v>
      </c>
      <c r="C17" s="3" t="s">
        <v>44</v>
      </c>
      <c r="D17" s="4">
        <v>5221.3599999999997</v>
      </c>
    </row>
    <row r="18" spans="1:4" x14ac:dyDescent="0.25">
      <c r="A18" s="1">
        <v>43156.5528009259</v>
      </c>
      <c r="B18" s="2" t="s">
        <v>10</v>
      </c>
      <c r="C18" s="3" t="s">
        <v>45</v>
      </c>
      <c r="D18" s="4">
        <v>35701.56</v>
      </c>
    </row>
    <row r="19" spans="1:4" x14ac:dyDescent="0.25">
      <c r="A19" s="1">
        <v>43158.7669328704</v>
      </c>
      <c r="B19" s="2" t="s">
        <v>11</v>
      </c>
      <c r="C19" s="3" t="s">
        <v>36</v>
      </c>
      <c r="D19" s="4">
        <v>19.88</v>
      </c>
    </row>
    <row r="20" spans="1:4" x14ac:dyDescent="0.25">
      <c r="A20" s="1">
        <v>43158.7669328704</v>
      </c>
      <c r="B20" s="2" t="s">
        <v>12</v>
      </c>
      <c r="C20" s="3" t="s">
        <v>46</v>
      </c>
      <c r="D20" s="4">
        <v>846.84</v>
      </c>
    </row>
    <row r="21" spans="1:4" x14ac:dyDescent="0.25">
      <c r="A21" s="1">
        <v>43158.7669328704</v>
      </c>
      <c r="B21" s="2" t="s">
        <v>13</v>
      </c>
      <c r="C21" s="3" t="s">
        <v>47</v>
      </c>
      <c r="D21" s="4">
        <v>357.49</v>
      </c>
    </row>
    <row r="22" spans="1:4" x14ac:dyDescent="0.25">
      <c r="A22" s="1">
        <v>43158.7669328704</v>
      </c>
      <c r="B22" s="2" t="s">
        <v>14</v>
      </c>
      <c r="C22" s="3" t="s">
        <v>48</v>
      </c>
      <c r="D22" s="4">
        <v>290.25</v>
      </c>
    </row>
    <row r="23" spans="1:4" x14ac:dyDescent="0.25">
      <c r="A23" s="1">
        <v>43159</v>
      </c>
      <c r="B23" s="2" t="s">
        <v>76</v>
      </c>
      <c r="C23" s="3" t="s">
        <v>49</v>
      </c>
      <c r="D23" s="4">
        <v>10846.13</v>
      </c>
    </row>
    <row r="24" spans="1:4" x14ac:dyDescent="0.25">
      <c r="A24" s="1">
        <v>43160.497951388897</v>
      </c>
      <c r="B24" s="2" t="s">
        <v>15</v>
      </c>
      <c r="C24" s="3" t="s">
        <v>50</v>
      </c>
      <c r="D24" s="4">
        <v>1411.81</v>
      </c>
    </row>
    <row r="25" spans="1:4" x14ac:dyDescent="0.25">
      <c r="A25" s="1">
        <v>43162.677685185197</v>
      </c>
      <c r="B25" s="2" t="s">
        <v>16</v>
      </c>
      <c r="C25" s="3" t="s">
        <v>51</v>
      </c>
      <c r="D25" s="4">
        <v>98.65</v>
      </c>
    </row>
    <row r="26" spans="1:4" x14ac:dyDescent="0.25">
      <c r="A26" s="1">
        <v>43162.677685185197</v>
      </c>
      <c r="B26" s="2" t="s">
        <v>17</v>
      </c>
      <c r="C26" s="3" t="s">
        <v>52</v>
      </c>
      <c r="D26" s="4">
        <v>2458.33</v>
      </c>
    </row>
    <row r="27" spans="1:4" x14ac:dyDescent="0.25">
      <c r="A27" s="1">
        <v>43163</v>
      </c>
      <c r="B27" s="2" t="s">
        <v>18</v>
      </c>
      <c r="C27" s="3" t="s">
        <v>53</v>
      </c>
      <c r="D27" s="4">
        <v>740.82</v>
      </c>
    </row>
    <row r="28" spans="1:4" x14ac:dyDescent="0.25">
      <c r="A28" s="1">
        <v>43164.613344907397</v>
      </c>
      <c r="B28" s="2" t="s">
        <v>19</v>
      </c>
      <c r="C28" s="3" t="s">
        <v>54</v>
      </c>
      <c r="D28" s="4">
        <v>36591.64</v>
      </c>
    </row>
    <row r="29" spans="1:4" x14ac:dyDescent="0.25">
      <c r="A29" s="1">
        <v>43168.407997685201</v>
      </c>
      <c r="B29" s="5" t="s">
        <v>76</v>
      </c>
      <c r="C29" s="3" t="s">
        <v>55</v>
      </c>
      <c r="D29" s="4">
        <v>20187.66</v>
      </c>
    </row>
    <row r="30" spans="1:4" x14ac:dyDescent="0.25">
      <c r="A30" s="1">
        <v>43168.458912037</v>
      </c>
      <c r="B30" s="5" t="s">
        <v>76</v>
      </c>
      <c r="C30" s="3" t="s">
        <v>56</v>
      </c>
      <c r="D30" s="4">
        <v>2999.5</v>
      </c>
    </row>
    <row r="31" spans="1:4" x14ac:dyDescent="0.25">
      <c r="A31" s="1">
        <v>43168.468321759297</v>
      </c>
      <c r="B31" s="5" t="s">
        <v>76</v>
      </c>
      <c r="C31" s="3" t="s">
        <v>57</v>
      </c>
      <c r="D31" s="4">
        <v>328.16</v>
      </c>
    </row>
    <row r="32" spans="1:4" x14ac:dyDescent="0.25">
      <c r="A32" s="1">
        <v>43168.521168981497</v>
      </c>
      <c r="B32" s="5" t="s">
        <v>76</v>
      </c>
      <c r="C32" s="3" t="s">
        <v>58</v>
      </c>
      <c r="D32" s="4">
        <v>2018.15</v>
      </c>
    </row>
    <row r="33" spans="1:4" x14ac:dyDescent="0.25">
      <c r="A33" s="1">
        <v>43168.530914351897</v>
      </c>
      <c r="B33" s="5" t="s">
        <v>76</v>
      </c>
      <c r="C33" s="3" t="s">
        <v>59</v>
      </c>
      <c r="D33" s="4">
        <v>24240.68</v>
      </c>
    </row>
    <row r="34" spans="1:4" x14ac:dyDescent="0.25">
      <c r="A34" s="1">
        <v>43171</v>
      </c>
      <c r="B34" s="2" t="s">
        <v>20</v>
      </c>
      <c r="C34" s="3" t="s">
        <v>60</v>
      </c>
      <c r="D34" s="4">
        <v>279.72000000000003</v>
      </c>
    </row>
    <row r="35" spans="1:4" x14ac:dyDescent="0.25">
      <c r="A35" s="1">
        <v>43171.553344907399</v>
      </c>
      <c r="B35" s="2" t="s">
        <v>21</v>
      </c>
      <c r="C35" s="3" t="s">
        <v>61</v>
      </c>
      <c r="D35" s="4">
        <v>2310</v>
      </c>
    </row>
    <row r="36" spans="1:4" x14ac:dyDescent="0.25">
      <c r="A36" s="1">
        <v>43171.553344907399</v>
      </c>
      <c r="B36" s="2" t="s">
        <v>22</v>
      </c>
      <c r="C36" s="3" t="s">
        <v>62</v>
      </c>
      <c r="D36" s="4">
        <v>96.75</v>
      </c>
    </row>
    <row r="37" spans="1:4" x14ac:dyDescent="0.25">
      <c r="A37" s="1">
        <v>43171.553344907399</v>
      </c>
      <c r="B37" s="2" t="s">
        <v>23</v>
      </c>
      <c r="C37" s="3" t="s">
        <v>63</v>
      </c>
      <c r="D37" s="4">
        <v>364.65</v>
      </c>
    </row>
    <row r="38" spans="1:4" x14ac:dyDescent="0.25">
      <c r="A38" s="1">
        <v>43171.553344907399</v>
      </c>
      <c r="B38" s="2" t="s">
        <v>24</v>
      </c>
      <c r="C38" s="3" t="s">
        <v>64</v>
      </c>
      <c r="D38" s="4">
        <v>2236</v>
      </c>
    </row>
    <row r="39" spans="1:4" x14ac:dyDescent="0.25">
      <c r="A39" s="1">
        <v>43171.553344907399</v>
      </c>
      <c r="B39" s="2" t="s">
        <v>25</v>
      </c>
      <c r="C39" s="3" t="s">
        <v>65</v>
      </c>
      <c r="D39" s="4">
        <v>335.78</v>
      </c>
    </row>
    <row r="40" spans="1:4" x14ac:dyDescent="0.25">
      <c r="A40" s="1">
        <v>43171.553344907399</v>
      </c>
      <c r="B40" s="2" t="s">
        <v>26</v>
      </c>
      <c r="C40" s="3" t="s">
        <v>52</v>
      </c>
      <c r="D40" s="4">
        <v>317.04000000000002</v>
      </c>
    </row>
    <row r="41" spans="1:4" x14ac:dyDescent="0.25">
      <c r="A41" s="1">
        <v>43171.553344907399</v>
      </c>
      <c r="B41" s="2" t="s">
        <v>27</v>
      </c>
      <c r="C41" s="3" t="s">
        <v>44</v>
      </c>
      <c r="D41" s="4">
        <v>686.66</v>
      </c>
    </row>
    <row r="42" spans="1:4" x14ac:dyDescent="0.25">
      <c r="A42" s="1">
        <v>43171.553344907399</v>
      </c>
      <c r="B42" s="2" t="s">
        <v>28</v>
      </c>
      <c r="C42" s="3" t="s">
        <v>66</v>
      </c>
      <c r="D42" s="4">
        <v>3534</v>
      </c>
    </row>
    <row r="43" spans="1:4" x14ac:dyDescent="0.25">
      <c r="A43" s="1">
        <v>43171.553344907399</v>
      </c>
      <c r="B43" s="2" t="s">
        <v>29</v>
      </c>
      <c r="C43" s="3" t="s">
        <v>39</v>
      </c>
      <c r="D43" s="4">
        <v>330.84</v>
      </c>
    </row>
    <row r="44" spans="1:4" x14ac:dyDescent="0.25">
      <c r="A44" s="1">
        <v>43171.553344907399</v>
      </c>
      <c r="B44" s="2" t="s">
        <v>30</v>
      </c>
      <c r="C44" s="3" t="s">
        <v>67</v>
      </c>
      <c r="D44" s="4">
        <v>47.31</v>
      </c>
    </row>
    <row r="45" spans="1:4" x14ac:dyDescent="0.25">
      <c r="A45" s="1">
        <v>43171.553344907399</v>
      </c>
      <c r="B45" s="2" t="s">
        <v>31</v>
      </c>
      <c r="C45" s="3" t="s">
        <v>40</v>
      </c>
      <c r="D45" s="4">
        <v>1936.35</v>
      </c>
    </row>
    <row r="46" spans="1:4" x14ac:dyDescent="0.25">
      <c r="A46" s="1">
        <v>43171.566770833299</v>
      </c>
      <c r="B46" s="2" t="s">
        <v>32</v>
      </c>
      <c r="C46" s="3" t="s">
        <v>41</v>
      </c>
      <c r="D46" s="4">
        <v>707.7</v>
      </c>
    </row>
    <row r="47" spans="1:4" x14ac:dyDescent="0.25">
      <c r="A47" s="1">
        <v>43171.5772222222</v>
      </c>
      <c r="B47" s="2" t="s">
        <v>33</v>
      </c>
      <c r="C47" s="3" t="s">
        <v>52</v>
      </c>
      <c r="D47" s="4">
        <v>4720.47</v>
      </c>
    </row>
    <row r="48" spans="1:4" x14ac:dyDescent="0.25">
      <c r="A48" s="1">
        <v>43172.748622685198</v>
      </c>
      <c r="B48" s="2" t="s">
        <v>34</v>
      </c>
      <c r="C48" s="3" t="s">
        <v>68</v>
      </c>
      <c r="D48" s="4">
        <v>877.2</v>
      </c>
    </row>
    <row r="49" spans="1:4" x14ac:dyDescent="0.25">
      <c r="A49" s="1">
        <v>43174</v>
      </c>
      <c r="B49" s="5" t="s">
        <v>76</v>
      </c>
      <c r="C49" s="3" t="s">
        <v>69</v>
      </c>
      <c r="D49" s="4">
        <v>31058.09</v>
      </c>
    </row>
    <row r="50" spans="1:4" x14ac:dyDescent="0.25">
      <c r="A50" s="1">
        <v>43174</v>
      </c>
      <c r="B50" s="5" t="s">
        <v>76</v>
      </c>
      <c r="C50" s="3" t="s">
        <v>49</v>
      </c>
      <c r="D50" s="4">
        <v>9751.7000000000007</v>
      </c>
    </row>
    <row r="51" spans="1:4" x14ac:dyDescent="0.25">
      <c r="A51" s="1">
        <v>43189</v>
      </c>
      <c r="B51" s="5" t="s">
        <v>76</v>
      </c>
      <c r="C51" s="3" t="s">
        <v>69</v>
      </c>
      <c r="D51" s="4">
        <v>30048.29</v>
      </c>
    </row>
    <row r="52" spans="1:4" ht="15.75" thickBot="1" x14ac:dyDescent="0.3">
      <c r="A52" s="19">
        <v>43189</v>
      </c>
      <c r="B52" s="20" t="s">
        <v>76</v>
      </c>
      <c r="C52" s="20" t="s">
        <v>49</v>
      </c>
      <c r="D52" s="21">
        <v>9518.75</v>
      </c>
    </row>
    <row r="54" spans="1:4" ht="15.75" thickBot="1" x14ac:dyDescent="0.3">
      <c r="A54" s="22" t="s">
        <v>81</v>
      </c>
      <c r="B54" s="22"/>
      <c r="C54" s="22"/>
      <c r="D54" s="23">
        <f>SUM(D8:D53)</f>
        <v>283304.37</v>
      </c>
    </row>
    <row r="55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" workbookViewId="0">
      <selection activeCell="D59" sqref="D8:D59"/>
    </sheetView>
  </sheetViews>
  <sheetFormatPr defaultRowHeight="15" x14ac:dyDescent="0.25"/>
  <cols>
    <col min="1" max="1" width="11" bestFit="1" customWidth="1"/>
    <col min="2" max="2" width="16.140625" bestFit="1" customWidth="1"/>
    <col min="3" max="3" width="26.28515625" bestFit="1" customWidth="1"/>
    <col min="4" max="4" width="12.5703125" bestFit="1" customWidth="1"/>
  </cols>
  <sheetData>
    <row r="1" spans="1:4" x14ac:dyDescent="0.25">
      <c r="A1" s="27" t="s">
        <v>70</v>
      </c>
      <c r="B1" s="27"/>
      <c r="C1" s="27"/>
      <c r="D1" s="27"/>
    </row>
    <row r="2" spans="1:4" x14ac:dyDescent="0.25">
      <c r="A2" s="27" t="s">
        <v>71</v>
      </c>
      <c r="B2" s="27"/>
      <c r="C2" s="27"/>
      <c r="D2" s="27"/>
    </row>
    <row r="3" spans="1:4" ht="15.75" thickBot="1" x14ac:dyDescent="0.3">
      <c r="A3" s="28" t="s">
        <v>83</v>
      </c>
      <c r="B3" s="28"/>
      <c r="C3" s="28"/>
      <c r="D3" s="28"/>
    </row>
    <row r="4" spans="1:4" x14ac:dyDescent="0.25">
      <c r="A4" s="9" t="s">
        <v>72</v>
      </c>
      <c r="B4" s="10" t="s">
        <v>73</v>
      </c>
      <c r="C4" s="11"/>
      <c r="D4" s="12"/>
    </row>
    <row r="5" spans="1:4" ht="15.75" thickBot="1" x14ac:dyDescent="0.3">
      <c r="A5" s="13" t="s">
        <v>74</v>
      </c>
      <c r="B5" s="14" t="s">
        <v>75</v>
      </c>
      <c r="C5" s="15"/>
      <c r="D5" s="16"/>
    </row>
    <row r="6" spans="1:4" x14ac:dyDescent="0.25">
      <c r="A6" s="6"/>
      <c r="B6" s="6"/>
      <c r="C6" s="7"/>
      <c r="D6" s="7"/>
    </row>
    <row r="7" spans="1:4" ht="15.75" thickBot="1" x14ac:dyDescent="0.3">
      <c r="A7" s="17" t="s">
        <v>77</v>
      </c>
      <c r="B7" s="17" t="s">
        <v>78</v>
      </c>
      <c r="C7" s="18" t="s">
        <v>79</v>
      </c>
      <c r="D7" s="18" t="s">
        <v>80</v>
      </c>
    </row>
    <row r="8" spans="1:4" x14ac:dyDescent="0.25">
      <c r="A8" s="25">
        <v>43186.925428240698</v>
      </c>
      <c r="B8" s="24" t="s">
        <v>84</v>
      </c>
      <c r="C8" s="24" t="s">
        <v>36</v>
      </c>
      <c r="D8" s="26">
        <v>769.4</v>
      </c>
    </row>
    <row r="9" spans="1:4" x14ac:dyDescent="0.25">
      <c r="A9" s="25">
        <v>43186.925428240698</v>
      </c>
      <c r="B9" s="24" t="s">
        <v>85</v>
      </c>
      <c r="C9" s="24" t="s">
        <v>86</v>
      </c>
      <c r="D9" s="26">
        <v>25</v>
      </c>
    </row>
    <row r="10" spans="1:4" x14ac:dyDescent="0.25">
      <c r="A10" s="25">
        <v>43186.925428240698</v>
      </c>
      <c r="B10" s="24" t="s">
        <v>87</v>
      </c>
      <c r="C10" s="24" t="s">
        <v>41</v>
      </c>
      <c r="D10" s="26">
        <v>3895</v>
      </c>
    </row>
    <row r="11" spans="1:4" x14ac:dyDescent="0.25">
      <c r="A11" s="25">
        <v>43186.925428240698</v>
      </c>
      <c r="B11" s="24" t="s">
        <v>88</v>
      </c>
      <c r="C11" s="24" t="s">
        <v>89</v>
      </c>
      <c r="D11" s="26">
        <v>3616.29</v>
      </c>
    </row>
    <row r="12" spans="1:4" x14ac:dyDescent="0.25">
      <c r="A12" s="25">
        <v>43186.925428240698</v>
      </c>
      <c r="B12" s="24" t="s">
        <v>90</v>
      </c>
      <c r="C12" s="24" t="s">
        <v>91</v>
      </c>
      <c r="D12" s="26">
        <v>1300</v>
      </c>
    </row>
    <row r="13" spans="1:4" x14ac:dyDescent="0.25">
      <c r="A13" s="25">
        <v>43186.925428240698</v>
      </c>
      <c r="B13" s="24" t="s">
        <v>92</v>
      </c>
      <c r="C13" s="24" t="s">
        <v>52</v>
      </c>
      <c r="D13" s="26">
        <v>5014.6499999999996</v>
      </c>
    </row>
    <row r="14" spans="1:4" x14ac:dyDescent="0.25">
      <c r="A14" s="25">
        <v>43186.925428240698</v>
      </c>
      <c r="B14" s="24" t="s">
        <v>93</v>
      </c>
      <c r="C14" s="24" t="s">
        <v>46</v>
      </c>
      <c r="D14" s="26">
        <v>308.48</v>
      </c>
    </row>
    <row r="15" spans="1:4" x14ac:dyDescent="0.25">
      <c r="A15" s="25">
        <v>43186.925428240698</v>
      </c>
      <c r="B15" s="24" t="s">
        <v>94</v>
      </c>
      <c r="C15" s="24" t="s">
        <v>95</v>
      </c>
      <c r="D15" s="26">
        <v>118.84</v>
      </c>
    </row>
    <row r="16" spans="1:4" x14ac:dyDescent="0.25">
      <c r="A16" s="25">
        <v>43186.925428240698</v>
      </c>
      <c r="B16" s="24" t="s">
        <v>96</v>
      </c>
      <c r="C16" s="24" t="s">
        <v>42</v>
      </c>
      <c r="D16" s="26">
        <v>1200</v>
      </c>
    </row>
    <row r="17" spans="1:4" x14ac:dyDescent="0.25">
      <c r="A17" s="25">
        <v>43186.925428240698</v>
      </c>
      <c r="B17" s="24" t="s">
        <v>97</v>
      </c>
      <c r="C17" s="24" t="s">
        <v>98</v>
      </c>
      <c r="D17" s="26">
        <v>424.64</v>
      </c>
    </row>
    <row r="18" spans="1:4" x14ac:dyDescent="0.25">
      <c r="A18" s="25">
        <v>43186.925428240698</v>
      </c>
      <c r="B18" s="24" t="s">
        <v>99</v>
      </c>
      <c r="C18" s="24" t="s">
        <v>40</v>
      </c>
      <c r="D18" s="26">
        <v>651.37</v>
      </c>
    </row>
    <row r="19" spans="1:4" x14ac:dyDescent="0.25">
      <c r="A19" s="25">
        <v>43186.925428240698</v>
      </c>
      <c r="B19" s="24" t="s">
        <v>100</v>
      </c>
      <c r="C19" s="24" t="s">
        <v>101</v>
      </c>
      <c r="D19" s="26">
        <v>131.78</v>
      </c>
    </row>
    <row r="20" spans="1:4" x14ac:dyDescent="0.25">
      <c r="A20" s="25">
        <v>43186.925428240698</v>
      </c>
      <c r="B20" s="24" t="s">
        <v>102</v>
      </c>
      <c r="C20" s="24" t="s">
        <v>103</v>
      </c>
      <c r="D20" s="26">
        <v>1350</v>
      </c>
    </row>
    <row r="21" spans="1:4" x14ac:dyDescent="0.25">
      <c r="A21" s="25">
        <v>43187.308645833298</v>
      </c>
      <c r="B21" s="24" t="s">
        <v>104</v>
      </c>
      <c r="C21" s="24" t="s">
        <v>50</v>
      </c>
      <c r="D21" s="26">
        <v>1411.81</v>
      </c>
    </row>
    <row r="22" spans="1:4" x14ac:dyDescent="0.25">
      <c r="A22" s="25">
        <v>43187.397615740701</v>
      </c>
      <c r="B22" s="24" t="s">
        <v>105</v>
      </c>
      <c r="C22" s="24" t="s">
        <v>106</v>
      </c>
      <c r="D22" s="26">
        <v>79.84</v>
      </c>
    </row>
    <row r="23" spans="1:4" x14ac:dyDescent="0.25">
      <c r="A23" s="25">
        <v>43189.553935185198</v>
      </c>
      <c r="B23" s="24" t="s">
        <v>107</v>
      </c>
      <c r="C23" s="24" t="s">
        <v>108</v>
      </c>
      <c r="D23" s="26">
        <v>2148.7600000000002</v>
      </c>
    </row>
    <row r="24" spans="1:4" x14ac:dyDescent="0.25">
      <c r="A24" s="25">
        <v>43193.646597222199</v>
      </c>
      <c r="B24" s="24" t="s">
        <v>109</v>
      </c>
      <c r="C24" s="24" t="s">
        <v>54</v>
      </c>
      <c r="D24" s="26">
        <v>36591.64</v>
      </c>
    </row>
    <row r="25" spans="1:4" x14ac:dyDescent="0.25">
      <c r="A25" s="25">
        <v>43194</v>
      </c>
      <c r="B25" s="24" t="s">
        <v>76</v>
      </c>
      <c r="C25" s="24" t="s">
        <v>55</v>
      </c>
      <c r="D25" s="26">
        <v>19267.46</v>
      </c>
    </row>
    <row r="26" spans="1:4" x14ac:dyDescent="0.25">
      <c r="A26" s="25">
        <v>43194.761967592603</v>
      </c>
      <c r="B26" s="24" t="s">
        <v>76</v>
      </c>
      <c r="C26" s="24" t="s">
        <v>56</v>
      </c>
      <c r="D26" s="26">
        <v>2799.66</v>
      </c>
    </row>
    <row r="27" spans="1:4" x14ac:dyDescent="0.25">
      <c r="A27" s="25">
        <v>43194.779814814799</v>
      </c>
      <c r="B27" s="24" t="s">
        <v>76</v>
      </c>
      <c r="C27" s="24" t="s">
        <v>57</v>
      </c>
      <c r="D27" s="26">
        <v>328.16</v>
      </c>
    </row>
    <row r="28" spans="1:4" x14ac:dyDescent="0.25">
      <c r="A28" s="25">
        <v>43194.791250000002</v>
      </c>
      <c r="B28" s="24" t="s">
        <v>76</v>
      </c>
      <c r="C28" s="24" t="s">
        <v>58</v>
      </c>
      <c r="D28" s="26">
        <v>1855.83</v>
      </c>
    </row>
    <row r="29" spans="1:4" x14ac:dyDescent="0.25">
      <c r="A29" s="25">
        <v>43194.883368055598</v>
      </c>
      <c r="B29" s="24" t="s">
        <v>76</v>
      </c>
      <c r="C29" s="24" t="s">
        <v>59</v>
      </c>
      <c r="D29" s="26">
        <v>22493.47</v>
      </c>
    </row>
    <row r="30" spans="1:4" x14ac:dyDescent="0.25">
      <c r="A30" s="25">
        <v>43198.914953703701</v>
      </c>
      <c r="B30" s="24" t="s">
        <v>110</v>
      </c>
      <c r="C30" s="24" t="s">
        <v>36</v>
      </c>
      <c r="D30" s="26">
        <v>19.88</v>
      </c>
    </row>
    <row r="31" spans="1:4" x14ac:dyDescent="0.25">
      <c r="A31" s="25">
        <v>43198.914953703701</v>
      </c>
      <c r="B31" s="24" t="s">
        <v>111</v>
      </c>
      <c r="C31" s="24" t="s">
        <v>51</v>
      </c>
      <c r="D31" s="26">
        <v>149.44999999999999</v>
      </c>
    </row>
    <row r="32" spans="1:4" x14ac:dyDescent="0.25">
      <c r="A32" s="25">
        <v>43198.914953703701</v>
      </c>
      <c r="B32" s="24" t="s">
        <v>112</v>
      </c>
      <c r="C32" s="24" t="s">
        <v>64</v>
      </c>
      <c r="D32" s="26">
        <v>2375.75</v>
      </c>
    </row>
    <row r="33" spans="1:4" x14ac:dyDescent="0.25">
      <c r="A33" s="25">
        <v>43198.914953703701</v>
      </c>
      <c r="B33" s="24" t="s">
        <v>113</v>
      </c>
      <c r="C33" s="24" t="s">
        <v>65</v>
      </c>
      <c r="D33" s="26">
        <v>6.8</v>
      </c>
    </row>
    <row r="34" spans="1:4" x14ac:dyDescent="0.25">
      <c r="A34" s="25">
        <v>43198.914953703701</v>
      </c>
      <c r="B34" s="24" t="s">
        <v>114</v>
      </c>
      <c r="C34" s="24" t="s">
        <v>43</v>
      </c>
      <c r="D34" s="26">
        <v>30</v>
      </c>
    </row>
    <row r="35" spans="1:4" x14ac:dyDescent="0.25">
      <c r="A35" s="25">
        <v>43198.914953703701</v>
      </c>
      <c r="B35" s="24" t="s">
        <v>115</v>
      </c>
      <c r="C35" s="24" t="s">
        <v>116</v>
      </c>
      <c r="D35" s="26">
        <v>30</v>
      </c>
    </row>
    <row r="36" spans="1:4" x14ac:dyDescent="0.25">
      <c r="A36" s="25">
        <v>43198.914953703701</v>
      </c>
      <c r="B36" s="24" t="s">
        <v>117</v>
      </c>
      <c r="C36" s="24" t="s">
        <v>47</v>
      </c>
      <c r="D36" s="26">
        <v>310.86</v>
      </c>
    </row>
    <row r="37" spans="1:4" x14ac:dyDescent="0.25">
      <c r="A37" s="25">
        <v>43198.914953703701</v>
      </c>
      <c r="B37" s="24" t="s">
        <v>118</v>
      </c>
      <c r="C37" s="24" t="s">
        <v>66</v>
      </c>
      <c r="D37" s="26">
        <v>3456.5</v>
      </c>
    </row>
    <row r="38" spans="1:4" x14ac:dyDescent="0.25">
      <c r="A38" s="25">
        <v>43199</v>
      </c>
      <c r="B38" s="24" t="s">
        <v>76</v>
      </c>
      <c r="C38" s="24" t="s">
        <v>119</v>
      </c>
      <c r="D38" s="26">
        <v>965.35</v>
      </c>
    </row>
    <row r="39" spans="1:4" x14ac:dyDescent="0.25">
      <c r="A39" s="25">
        <v>43199.384247685201</v>
      </c>
      <c r="B39" s="24" t="s">
        <v>120</v>
      </c>
      <c r="C39" s="24" t="s">
        <v>67</v>
      </c>
      <c r="D39" s="26">
        <v>400</v>
      </c>
    </row>
    <row r="40" spans="1:4" x14ac:dyDescent="0.25">
      <c r="A40" s="25">
        <v>43201</v>
      </c>
      <c r="B40" s="24" t="s">
        <v>76</v>
      </c>
      <c r="C40" s="24" t="s">
        <v>58</v>
      </c>
      <c r="D40" s="26">
        <v>116.1</v>
      </c>
    </row>
    <row r="41" spans="1:4" x14ac:dyDescent="0.25">
      <c r="A41" s="25">
        <v>43201</v>
      </c>
      <c r="B41" s="24" t="s">
        <v>121</v>
      </c>
      <c r="C41" s="24" t="s">
        <v>122</v>
      </c>
      <c r="D41" s="26">
        <v>258.94</v>
      </c>
    </row>
    <row r="42" spans="1:4" x14ac:dyDescent="0.25">
      <c r="A42" s="25">
        <v>43203</v>
      </c>
      <c r="B42" s="24" t="s">
        <v>76</v>
      </c>
      <c r="C42" s="24" t="s">
        <v>69</v>
      </c>
      <c r="D42" s="26">
        <v>30171.22</v>
      </c>
    </row>
    <row r="43" spans="1:4" x14ac:dyDescent="0.25">
      <c r="A43" s="25">
        <v>43203</v>
      </c>
      <c r="B43" s="24" t="s">
        <v>76</v>
      </c>
      <c r="C43" s="24" t="s">
        <v>49</v>
      </c>
      <c r="D43" s="26">
        <v>9566.15</v>
      </c>
    </row>
    <row r="44" spans="1:4" x14ac:dyDescent="0.25">
      <c r="A44" s="25">
        <v>43206</v>
      </c>
      <c r="B44" s="24" t="s">
        <v>123</v>
      </c>
      <c r="C44" s="24" t="s">
        <v>70</v>
      </c>
      <c r="D44" s="26">
        <v>404.46</v>
      </c>
    </row>
    <row r="45" spans="1:4" x14ac:dyDescent="0.25">
      <c r="A45" s="25">
        <v>43208.451736111099</v>
      </c>
      <c r="B45" s="24" t="s">
        <v>124</v>
      </c>
      <c r="C45" s="24" t="s">
        <v>125</v>
      </c>
      <c r="D45" s="26">
        <v>1013.19</v>
      </c>
    </row>
    <row r="46" spans="1:4" x14ac:dyDescent="0.25">
      <c r="A46" s="25">
        <v>43212.415879629603</v>
      </c>
      <c r="B46" s="24" t="s">
        <v>126</v>
      </c>
      <c r="C46" s="24" t="s">
        <v>36</v>
      </c>
      <c r="D46" s="26">
        <v>703.61</v>
      </c>
    </row>
    <row r="47" spans="1:4" x14ac:dyDescent="0.25">
      <c r="A47" s="25">
        <v>43212.415879629603</v>
      </c>
      <c r="B47" s="24" t="s">
        <v>127</v>
      </c>
      <c r="C47" s="24" t="s">
        <v>41</v>
      </c>
      <c r="D47" s="26">
        <v>3981.9</v>
      </c>
    </row>
    <row r="48" spans="1:4" x14ac:dyDescent="0.25">
      <c r="A48" s="25">
        <v>43212.415879629603</v>
      </c>
      <c r="B48" s="24" t="s">
        <v>128</v>
      </c>
      <c r="C48" s="24" t="s">
        <v>63</v>
      </c>
      <c r="D48" s="26">
        <v>221.22</v>
      </c>
    </row>
    <row r="49" spans="1:4" x14ac:dyDescent="0.25">
      <c r="A49" s="25">
        <v>43212.415879629603</v>
      </c>
      <c r="B49" s="24" t="s">
        <v>129</v>
      </c>
      <c r="C49" s="24" t="s">
        <v>52</v>
      </c>
      <c r="D49" s="26">
        <v>14006.44</v>
      </c>
    </row>
    <row r="50" spans="1:4" x14ac:dyDescent="0.25">
      <c r="A50" s="25">
        <v>43212.415879629603</v>
      </c>
      <c r="B50" s="24" t="s">
        <v>130</v>
      </c>
      <c r="C50" s="24" t="s">
        <v>46</v>
      </c>
      <c r="D50" s="26">
        <v>326.32</v>
      </c>
    </row>
    <row r="51" spans="1:4" x14ac:dyDescent="0.25">
      <c r="A51" s="25">
        <v>43212.415879629603</v>
      </c>
      <c r="B51" s="24" t="s">
        <v>131</v>
      </c>
      <c r="C51" s="24" t="s">
        <v>44</v>
      </c>
      <c r="D51" s="26">
        <v>1018.57</v>
      </c>
    </row>
    <row r="52" spans="1:4" x14ac:dyDescent="0.25">
      <c r="A52" s="25">
        <v>43212.415879629603</v>
      </c>
      <c r="B52" s="24" t="s">
        <v>132</v>
      </c>
      <c r="C52" s="24" t="s">
        <v>38</v>
      </c>
      <c r="D52" s="26">
        <v>793.28</v>
      </c>
    </row>
    <row r="53" spans="1:4" x14ac:dyDescent="0.25">
      <c r="A53" s="25">
        <v>43212.415879629603</v>
      </c>
      <c r="B53" s="24" t="s">
        <v>133</v>
      </c>
      <c r="C53" s="24" t="s">
        <v>40</v>
      </c>
      <c r="D53" s="26">
        <v>50.78</v>
      </c>
    </row>
    <row r="54" spans="1:4" x14ac:dyDescent="0.25">
      <c r="A54" s="25">
        <v>43212.415879629603</v>
      </c>
      <c r="B54" s="24" t="s">
        <v>134</v>
      </c>
      <c r="C54" s="24" t="s">
        <v>135</v>
      </c>
      <c r="D54" s="26">
        <v>3000</v>
      </c>
    </row>
    <row r="55" spans="1:4" x14ac:dyDescent="0.25">
      <c r="A55" s="25">
        <v>43213.378113425897</v>
      </c>
      <c r="B55" s="24" t="s">
        <v>136</v>
      </c>
      <c r="C55" s="24" t="s">
        <v>61</v>
      </c>
      <c r="D55" s="26">
        <v>2200</v>
      </c>
    </row>
    <row r="56" spans="1:4" x14ac:dyDescent="0.25">
      <c r="A56" s="25">
        <v>43216</v>
      </c>
      <c r="B56" s="24" t="s">
        <v>76</v>
      </c>
      <c r="C56" s="24" t="s">
        <v>69</v>
      </c>
      <c r="D56" s="26">
        <v>30099.52</v>
      </c>
    </row>
    <row r="57" spans="1:4" x14ac:dyDescent="0.25">
      <c r="A57" s="25">
        <v>43220</v>
      </c>
      <c r="B57" s="24" t="s">
        <v>76</v>
      </c>
      <c r="C57" s="24" t="s">
        <v>49</v>
      </c>
      <c r="D57" s="26">
        <v>9540.41</v>
      </c>
    </row>
    <row r="58" spans="1:4" x14ac:dyDescent="0.25">
      <c r="A58" s="25">
        <v>43220</v>
      </c>
      <c r="B58" s="24" t="s">
        <v>137</v>
      </c>
      <c r="C58" s="24" t="s">
        <v>138</v>
      </c>
      <c r="D58" s="26">
        <v>119.88</v>
      </c>
    </row>
    <row r="59" spans="1:4" x14ac:dyDescent="0.25">
      <c r="A59" s="25">
        <v>43220</v>
      </c>
      <c r="B59" s="24" t="s">
        <v>139</v>
      </c>
      <c r="C59" s="24" t="s">
        <v>140</v>
      </c>
      <c r="D59" s="26">
        <v>30.34</v>
      </c>
    </row>
    <row r="61" spans="1:4" ht="15.75" thickBot="1" x14ac:dyDescent="0.3">
      <c r="A61" s="22" t="s">
        <v>81</v>
      </c>
      <c r="B61" s="22"/>
      <c r="C61" s="22"/>
      <c r="D61" s="23">
        <f>SUM(D8:D60)</f>
        <v>221149</v>
      </c>
    </row>
    <row r="62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Cash Disbursments March</vt:lpstr>
      <vt:lpstr>Cash Disburs April</vt:lpstr>
      <vt:lpstr>'Cash Disbursments March'!Print_Area</vt:lpstr>
      <vt:lpstr>'Cash Disburs April'!Print_Titles</vt:lpstr>
      <vt:lpstr>'Cash Disbursments March'!Print_Titles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Fritts</dc:creator>
  <cp:lastModifiedBy>Tina Fritts</cp:lastModifiedBy>
  <cp:lastPrinted>2018-05-18T20:25:27Z</cp:lastPrinted>
  <dcterms:created xsi:type="dcterms:W3CDTF">2018-05-18T18:41:19Z</dcterms:created>
  <dcterms:modified xsi:type="dcterms:W3CDTF">2018-05-19T00:11:09Z</dcterms:modified>
</cp:coreProperties>
</file>